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5480" windowHeight="9810" activeTab="0"/>
  </bookViews>
  <sheets>
    <sheet name="Лист1" sheetId="1" r:id="rId1"/>
    <sheet name="Лист3" sheetId="2" r:id="rId2"/>
  </sheets>
  <definedNames>
    <definedName name="_xlnm.Print_Area" localSheetId="0">'Лист1'!$A$2:$CB$18</definedName>
  </definedNames>
  <calcPr fullCalcOnLoad="1"/>
</workbook>
</file>

<file path=xl/sharedStrings.xml><?xml version="1.0" encoding="utf-8"?>
<sst xmlns="http://schemas.openxmlformats.org/spreadsheetml/2006/main" count="146" uniqueCount="60">
  <si>
    <t>СВЕДЕНИЯ</t>
  </si>
  <si>
    <t>Принято обращений на личном приеме руководством</t>
  </si>
  <si>
    <t>Количество повторных обращений</t>
  </si>
  <si>
    <t>адм.</t>
  </si>
  <si>
    <t>с/п</t>
  </si>
  <si>
    <t>1 квартал</t>
  </si>
  <si>
    <t>2 квартал</t>
  </si>
  <si>
    <t>3 квартал</t>
  </si>
  <si>
    <t>4 квартал</t>
  </si>
  <si>
    <t>Факты подтвердились</t>
  </si>
  <si>
    <t>№ п/п</t>
  </si>
  <si>
    <t>Хронологический период</t>
  </si>
  <si>
    <t>Проверено комиссионно</t>
  </si>
  <si>
    <t>Проверено с выездом на место</t>
  </si>
  <si>
    <t>Срок рассмотрения продлен</t>
  </si>
  <si>
    <t>"поддержано"</t>
  </si>
  <si>
    <t>"меры приняты"</t>
  </si>
  <si>
    <t xml:space="preserve">"Поддержано" </t>
  </si>
  <si>
    <t>"Разъяснено"</t>
  </si>
  <si>
    <t>"Не поддержано"</t>
  </si>
  <si>
    <t>"Направлено по компетенции"</t>
  </si>
  <si>
    <t>Нарастающий итог  с 1-3 квартал*</t>
  </si>
  <si>
    <t xml:space="preserve">Итого за год* </t>
  </si>
  <si>
    <t>* заполнение граф автоматическое</t>
  </si>
  <si>
    <t xml:space="preserve">Рассмотрено с участием заявителя </t>
  </si>
  <si>
    <t>"Оставлено без ответа автору"</t>
  </si>
  <si>
    <t>"Дан ответ автору"</t>
  </si>
  <si>
    <t>Информация о фактах коррупции</t>
  </si>
  <si>
    <t>Всего поступило обращений о фактах коррупции</t>
  </si>
  <si>
    <t>Нарастающий итог за 1-2 квартал*</t>
  </si>
  <si>
    <t>Информация по рассмотрению</t>
  </si>
  <si>
    <t>из них</t>
  </si>
  <si>
    <t>Письменных</t>
  </si>
  <si>
    <t>Устных</t>
  </si>
  <si>
    <t xml:space="preserve">Итого за год с корректировкой (заполнение при необходимости) </t>
  </si>
  <si>
    <t xml:space="preserve">Сколько выявлено случаев нарушения законодательства либо прав и законных интересов граждан </t>
  </si>
  <si>
    <t xml:space="preserve">Сколько должностных лиц, виновных в нарушении  законодательства либо прав и законных  интересов граждан, привлечено к ответственности </t>
  </si>
  <si>
    <t>Всего рассмотрено по существу*                       (сумма граф 7+8+10+11)</t>
  </si>
  <si>
    <t>Рассмотрено по по существу</t>
  </si>
  <si>
    <t>Всего "Поддержано"  *                 (сумма граф "поддержано" + "меры приняты" (7+8))</t>
  </si>
  <si>
    <t>Обратная связь</t>
  </si>
  <si>
    <t>Принято в режиме ВКС</t>
  </si>
  <si>
    <r>
      <t xml:space="preserve">Результат рассмотрения </t>
    </r>
    <r>
      <rPr>
        <b/>
        <sz val="11"/>
        <color indexed="10"/>
        <rFont val="Times New Roman"/>
        <family val="1"/>
      </rPr>
      <t>письменных</t>
    </r>
    <r>
      <rPr>
        <b/>
        <sz val="9"/>
        <rFont val="Times New Roman"/>
        <family val="1"/>
      </rPr>
      <t xml:space="preserve"> обращений</t>
    </r>
  </si>
  <si>
    <t>Количество обращений по которым осуществлена "обратная связь"</t>
  </si>
  <si>
    <t>Количество обращений, по которым принято решение о переносе срока принятия мер</t>
  </si>
  <si>
    <t>обращение нецелесообразно и необоснованно</t>
  </si>
  <si>
    <t>выявлено бездействие должностных лиц</t>
  </si>
  <si>
    <t>Рассмотрено по существу</t>
  </si>
  <si>
    <t>Всего "Поддержано"  *                 (сумма граф "поддержано" +                          "меры приняты" (29+30))</t>
  </si>
  <si>
    <t>Сколько должностных лиц, виновных в нарушении  законодательства либо прав и законных интересов граждан, не привлечено         к ответственности</t>
  </si>
  <si>
    <t>Всего поступило письменных обращений и принято устных обращений  граждан на       личном приеме*    (сумма граф 4+26)</t>
  </si>
  <si>
    <t>Поставлено до принятия мер на дополнительный контроль</t>
  </si>
  <si>
    <t>Рассмотрено совместно с другими                                                          органами власти  и ОМСУ                        (с запросом документов и                     материалов в ином органе)</t>
  </si>
  <si>
    <t>Рассмотрено</t>
  </si>
  <si>
    <t>Переадресовано по комптенции</t>
  </si>
  <si>
    <t>Поступило письменных обращений,                         в том числе принятых в ходе                                личного приема</t>
  </si>
  <si>
    <t>ВСЕГО принято обращений на личном приеме руководством (равно количеству карточек      личного приема в органе)</t>
  </si>
  <si>
    <r>
      <t>Поступило письменных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обращений</t>
    </r>
  </si>
  <si>
    <r>
      <t xml:space="preserve">Результаты рассмотрения </t>
    </r>
    <r>
      <rPr>
        <b/>
        <sz val="11"/>
        <color indexed="10"/>
        <rFont val="Times New Roman"/>
        <family val="1"/>
      </rPr>
      <t>устных</t>
    </r>
    <r>
      <rPr>
        <b/>
        <sz val="11"/>
        <rFont val="Times New Roman"/>
        <family val="1"/>
      </rPr>
      <t xml:space="preserve"> </t>
    </r>
    <r>
      <rPr>
        <b/>
        <sz val="10"/>
        <rFont val="Times New Roman"/>
        <family val="1"/>
      </rPr>
      <t>обращений</t>
    </r>
  </si>
  <si>
    <r>
      <t>Отчет Краснореченского сельского поселения о работе с обращениями граждан в</t>
    </r>
    <r>
      <rPr>
        <b/>
        <sz val="12"/>
        <color indexed="60"/>
        <rFont val="Times New Roman"/>
        <family val="1"/>
      </rPr>
      <t xml:space="preserve">  2020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</si>
</sst>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5"/>
      <name val="Times New Roman"/>
      <family val="1"/>
    </font>
    <font>
      <sz val="5"/>
      <color indexed="10"/>
      <name val="Times New Roman"/>
      <family val="1"/>
    </font>
    <font>
      <sz val="5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color indexed="60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3" fillId="0" borderId="22" xfId="0" applyFont="1" applyBorder="1" applyAlignment="1">
      <alignment horizontal="center" vertical="top"/>
    </xf>
    <xf numFmtId="0" fontId="15" fillId="0" borderId="0" xfId="0" applyFont="1" applyAlignment="1">
      <alignment/>
    </xf>
    <xf numFmtId="0" fontId="6" fillId="24" borderId="23" xfId="0" applyFont="1" applyFill="1" applyBorder="1" applyAlignment="1" applyProtection="1">
      <alignment horizontal="center" vertical="center" wrapText="1"/>
      <protection locked="0"/>
    </xf>
    <xf numFmtId="0" fontId="6" fillId="24" borderId="24" xfId="0" applyFont="1" applyFill="1" applyBorder="1" applyAlignment="1" applyProtection="1">
      <alignment horizontal="center" vertical="center" wrapText="1"/>
      <protection locked="0"/>
    </xf>
    <xf numFmtId="0" fontId="6" fillId="24" borderId="25" xfId="0" applyFont="1" applyFill="1" applyBorder="1" applyAlignment="1" applyProtection="1">
      <alignment horizontal="center" vertical="center" wrapText="1"/>
      <protection locked="0"/>
    </xf>
    <xf numFmtId="0" fontId="6" fillId="24" borderId="26" xfId="0" applyFont="1" applyFill="1" applyBorder="1" applyAlignment="1" applyProtection="1">
      <alignment horizontal="center" vertical="center" wrapText="1"/>
      <protection locked="0"/>
    </xf>
    <xf numFmtId="0" fontId="6" fillId="24" borderId="27" xfId="0" applyFont="1" applyFill="1" applyBorder="1" applyAlignment="1" applyProtection="1">
      <alignment horizontal="center" vertical="center" wrapText="1"/>
      <protection locked="0"/>
    </xf>
    <xf numFmtId="0" fontId="6" fillId="24" borderId="27" xfId="0" applyFont="1" applyFill="1" applyBorder="1" applyAlignment="1" applyProtection="1">
      <alignment horizontal="center" vertical="center"/>
      <protection locked="0"/>
    </xf>
    <xf numFmtId="0" fontId="6" fillId="24" borderId="23" xfId="0" applyFont="1" applyFill="1" applyBorder="1" applyAlignment="1" applyProtection="1">
      <alignment horizontal="center" vertical="top" wrapText="1"/>
      <protection locked="0"/>
    </xf>
    <xf numFmtId="0" fontId="6" fillId="24" borderId="26" xfId="0" applyFont="1" applyFill="1" applyBorder="1" applyAlignment="1" applyProtection="1">
      <alignment horizontal="center"/>
      <protection locked="0"/>
    </xf>
    <xf numFmtId="0" fontId="6" fillId="24" borderId="23" xfId="0" applyFont="1" applyFill="1" applyBorder="1" applyAlignment="1" applyProtection="1">
      <alignment horizontal="center" vertical="center"/>
      <protection locked="0"/>
    </xf>
    <xf numFmtId="0" fontId="6" fillId="24" borderId="24" xfId="0" applyFont="1" applyFill="1" applyBorder="1" applyAlignment="1" applyProtection="1">
      <alignment horizontal="center" vertical="center"/>
      <protection locked="0"/>
    </xf>
    <xf numFmtId="0" fontId="6" fillId="24" borderId="25" xfId="0" applyFont="1" applyFill="1" applyBorder="1" applyAlignment="1" applyProtection="1">
      <alignment horizontal="center" vertical="center"/>
      <protection locked="0"/>
    </xf>
    <xf numFmtId="0" fontId="6" fillId="24" borderId="26" xfId="0" applyFont="1" applyFill="1" applyBorder="1" applyAlignment="1" applyProtection="1">
      <alignment horizontal="center" vertical="center"/>
      <protection locked="0"/>
    </xf>
    <xf numFmtId="0" fontId="6" fillId="24" borderId="26" xfId="0" applyFont="1" applyFill="1" applyBorder="1" applyAlignment="1" applyProtection="1">
      <alignment horizontal="center" vertical="top" wrapText="1"/>
      <protection locked="0"/>
    </xf>
    <xf numFmtId="0" fontId="6" fillId="24" borderId="27" xfId="0" applyFont="1" applyFill="1" applyBorder="1" applyAlignment="1" applyProtection="1">
      <alignment horizontal="center"/>
      <protection locked="0"/>
    </xf>
    <xf numFmtId="0" fontId="6" fillId="24" borderId="24" xfId="0" applyFont="1" applyFill="1" applyBorder="1" applyAlignment="1" applyProtection="1">
      <alignment horizontal="center"/>
      <protection locked="0"/>
    </xf>
    <xf numFmtId="0" fontId="6" fillId="24" borderId="23" xfId="0" applyFont="1" applyFill="1" applyBorder="1" applyAlignment="1" applyProtection="1">
      <alignment horizontal="center"/>
      <protection locked="0"/>
    </xf>
    <xf numFmtId="0" fontId="6" fillId="25" borderId="27" xfId="0" applyFont="1" applyFill="1" applyBorder="1" applyAlignment="1" applyProtection="1">
      <alignment horizontal="center" vertical="center"/>
      <protection locked="0"/>
    </xf>
    <xf numFmtId="0" fontId="6" fillId="25" borderId="24" xfId="0" applyFont="1" applyFill="1" applyBorder="1" applyAlignment="1" applyProtection="1">
      <alignment horizontal="center" vertical="center"/>
      <protection locked="0"/>
    </xf>
    <xf numFmtId="0" fontId="6" fillId="24" borderId="28" xfId="0" applyFont="1" applyFill="1" applyBorder="1" applyAlignment="1" applyProtection="1">
      <alignment horizontal="center" vertical="center"/>
      <protection locked="0"/>
    </xf>
    <xf numFmtId="0" fontId="6" fillId="24" borderId="29" xfId="0" applyFont="1" applyFill="1" applyBorder="1" applyAlignment="1" applyProtection="1">
      <alignment horizontal="center" vertical="center"/>
      <protection locked="0"/>
    </xf>
    <xf numFmtId="0" fontId="6" fillId="24" borderId="30" xfId="0" applyFont="1" applyFill="1" applyBorder="1" applyAlignment="1" applyProtection="1">
      <alignment horizontal="center" vertical="center"/>
      <protection locked="0"/>
    </xf>
    <xf numFmtId="0" fontId="6" fillId="24" borderId="31" xfId="0" applyFont="1" applyFill="1" applyBorder="1" applyAlignment="1" applyProtection="1">
      <alignment horizontal="center" vertical="center"/>
      <protection locked="0"/>
    </xf>
    <xf numFmtId="0" fontId="6" fillId="24" borderId="32" xfId="0" applyFont="1" applyFill="1" applyBorder="1" applyAlignment="1" applyProtection="1">
      <alignment horizontal="center" vertical="center"/>
      <protection locked="0"/>
    </xf>
    <xf numFmtId="0" fontId="6" fillId="24" borderId="32" xfId="0" applyFont="1" applyFill="1" applyBorder="1" applyAlignment="1" applyProtection="1">
      <alignment horizontal="center"/>
      <protection locked="0"/>
    </xf>
    <xf numFmtId="0" fontId="6" fillId="24" borderId="28" xfId="0" applyFont="1" applyFill="1" applyBorder="1" applyAlignment="1" applyProtection="1">
      <alignment horizontal="center"/>
      <protection locked="0"/>
    </xf>
    <xf numFmtId="0" fontId="6" fillId="25" borderId="31" xfId="0" applyFont="1" applyFill="1" applyBorder="1" applyAlignment="1" applyProtection="1">
      <alignment horizontal="center" vertical="center"/>
      <protection locked="0"/>
    </xf>
    <xf numFmtId="0" fontId="6" fillId="25" borderId="29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 applyProtection="1">
      <alignment horizontal="center" vertical="center"/>
      <protection/>
    </xf>
    <xf numFmtId="0" fontId="6" fillId="5" borderId="34" xfId="0" applyFont="1" applyFill="1" applyBorder="1" applyAlignment="1" applyProtection="1">
      <alignment horizontal="center" vertical="center"/>
      <protection/>
    </xf>
    <xf numFmtId="0" fontId="7" fillId="5" borderId="23" xfId="0" applyFont="1" applyFill="1" applyBorder="1" applyAlignment="1" applyProtection="1">
      <alignment horizontal="left" vertical="center"/>
      <protection/>
    </xf>
    <xf numFmtId="0" fontId="7" fillId="5" borderId="24" xfId="0" applyFont="1" applyFill="1" applyBorder="1" applyAlignment="1" applyProtection="1">
      <alignment horizontal="left" vertical="center"/>
      <protection/>
    </xf>
    <xf numFmtId="0" fontId="5" fillId="5" borderId="14" xfId="0" applyFont="1" applyFill="1" applyBorder="1" applyAlignment="1" applyProtection="1">
      <alignment horizontal="left" vertical="center"/>
      <protection/>
    </xf>
    <xf numFmtId="0" fontId="5" fillId="5" borderId="15" xfId="0" applyFont="1" applyFill="1" applyBorder="1" applyAlignment="1" applyProtection="1">
      <alignment horizontal="left" vertical="center"/>
      <protection/>
    </xf>
    <xf numFmtId="0" fontId="6" fillId="7" borderId="14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6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6" fillId="24" borderId="34" xfId="0" applyFont="1" applyFill="1" applyBorder="1" applyAlignment="1" applyProtection="1">
      <alignment horizontal="center" vertical="top" wrapText="1"/>
      <protection locked="0"/>
    </xf>
    <xf numFmtId="0" fontId="6" fillId="24" borderId="33" xfId="0" applyFont="1" applyFill="1" applyBorder="1" applyAlignment="1" applyProtection="1">
      <alignment horizontal="center"/>
      <protection locked="0"/>
    </xf>
    <xf numFmtId="0" fontId="6" fillId="24" borderId="35" xfId="0" applyFont="1" applyFill="1" applyBorder="1" applyAlignment="1" applyProtection="1">
      <alignment horizontal="center" vertical="center" wrapText="1"/>
      <protection locked="0"/>
    </xf>
    <xf numFmtId="0" fontId="6" fillId="24" borderId="34" xfId="0" applyFont="1" applyFill="1" applyBorder="1" applyAlignment="1" applyProtection="1">
      <alignment horizontal="center" vertical="center" wrapText="1"/>
      <protection locked="0"/>
    </xf>
    <xf numFmtId="0" fontId="6" fillId="24" borderId="33" xfId="0" applyFont="1" applyFill="1" applyBorder="1" applyAlignment="1" applyProtection="1">
      <alignment horizontal="center" vertical="center" wrapText="1"/>
      <protection locked="0"/>
    </xf>
    <xf numFmtId="0" fontId="6" fillId="24" borderId="35" xfId="0" applyFont="1" applyFill="1" applyBorder="1" applyAlignment="1" applyProtection="1">
      <alignment horizontal="center" vertical="center"/>
      <protection locked="0"/>
    </xf>
    <xf numFmtId="0" fontId="6" fillId="24" borderId="3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/>
    </xf>
    <xf numFmtId="0" fontId="7" fillId="24" borderId="36" xfId="0" applyFont="1" applyFill="1" applyBorder="1" applyAlignment="1">
      <alignment textRotation="90" wrapText="1"/>
    </xf>
    <xf numFmtId="0" fontId="7" fillId="24" borderId="37" xfId="0" applyFont="1" applyFill="1" applyBorder="1" applyAlignment="1">
      <alignment textRotation="90" wrapText="1"/>
    </xf>
    <xf numFmtId="0" fontId="7" fillId="24" borderId="22" xfId="0" applyFont="1" applyFill="1" applyBorder="1" applyAlignment="1">
      <alignment textRotation="90" wrapText="1"/>
    </xf>
    <xf numFmtId="0" fontId="7" fillId="24" borderId="38" xfId="0" applyFont="1" applyFill="1" applyBorder="1" applyAlignment="1">
      <alignment textRotation="90" wrapText="1"/>
    </xf>
    <xf numFmtId="0" fontId="6" fillId="24" borderId="33" xfId="0" applyFont="1" applyFill="1" applyBorder="1" applyAlignment="1" applyProtection="1">
      <alignment horizontal="center" vertical="center"/>
      <protection locked="0"/>
    </xf>
    <xf numFmtId="0" fontId="6" fillId="5" borderId="20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left" vertical="top" wrapText="1"/>
    </xf>
    <xf numFmtId="0" fontId="7" fillId="5" borderId="26" xfId="0" applyFont="1" applyFill="1" applyBorder="1" applyAlignment="1" applyProtection="1">
      <alignment horizontal="left" vertical="center"/>
      <protection/>
    </xf>
    <xf numFmtId="0" fontId="7" fillId="5" borderId="27" xfId="0" applyFont="1" applyFill="1" applyBorder="1" applyAlignment="1" applyProtection="1">
      <alignment horizontal="left" vertical="center"/>
      <protection/>
    </xf>
    <xf numFmtId="0" fontId="10" fillId="5" borderId="23" xfId="0" applyFont="1" applyFill="1" applyBorder="1" applyAlignment="1" applyProtection="1">
      <alignment horizontal="left" vertical="center"/>
      <protection/>
    </xf>
    <xf numFmtId="0" fontId="10" fillId="5" borderId="24" xfId="0" applyFont="1" applyFill="1" applyBorder="1" applyAlignment="1" applyProtection="1">
      <alignment horizontal="left" vertical="center"/>
      <protection/>
    </xf>
    <xf numFmtId="0" fontId="7" fillId="5" borderId="25" xfId="0" applyFont="1" applyFill="1" applyBorder="1" applyAlignment="1" applyProtection="1">
      <alignment horizontal="left" vertical="center"/>
      <protection/>
    </xf>
    <xf numFmtId="0" fontId="6" fillId="5" borderId="39" xfId="0" applyFont="1" applyFill="1" applyBorder="1" applyAlignment="1" applyProtection="1">
      <alignment horizontal="center"/>
      <protection/>
    </xf>
    <xf numFmtId="0" fontId="9" fillId="5" borderId="10" xfId="0" applyFont="1" applyFill="1" applyBorder="1" applyAlignment="1" applyProtection="1">
      <alignment horizontal="left" vertical="top" wrapText="1"/>
      <protection/>
    </xf>
    <xf numFmtId="0" fontId="5" fillId="5" borderId="16" xfId="0" applyFont="1" applyFill="1" applyBorder="1" applyAlignment="1" applyProtection="1">
      <alignment horizontal="left" vertical="center"/>
      <protection/>
    </xf>
    <xf numFmtId="0" fontId="12" fillId="5" borderId="14" xfId="0" applyFont="1" applyFill="1" applyBorder="1" applyAlignment="1" applyProtection="1">
      <alignment horizontal="left" vertical="center"/>
      <protection/>
    </xf>
    <xf numFmtId="0" fontId="12" fillId="5" borderId="15" xfId="0" applyFont="1" applyFill="1" applyBorder="1" applyAlignment="1" applyProtection="1">
      <alignment horizontal="left" vertical="center"/>
      <protection/>
    </xf>
    <xf numFmtId="0" fontId="5" fillId="5" borderId="17" xfId="0" applyFont="1" applyFill="1" applyBorder="1" applyAlignment="1" applyProtection="1">
      <alignment horizontal="left" vertical="center"/>
      <protection/>
    </xf>
    <xf numFmtId="0" fontId="5" fillId="5" borderId="18" xfId="0" applyFont="1" applyFill="1" applyBorder="1" applyAlignment="1" applyProtection="1">
      <alignment horizontal="left" vertical="center"/>
      <protection/>
    </xf>
    <xf numFmtId="0" fontId="12" fillId="5" borderId="40" xfId="0" applyFont="1" applyFill="1" applyBorder="1" applyAlignment="1" applyProtection="1">
      <alignment horizontal="left" vertical="center"/>
      <protection/>
    </xf>
    <xf numFmtId="0" fontId="12" fillId="5" borderId="41" xfId="0" applyFont="1" applyFill="1" applyBorder="1" applyAlignment="1" applyProtection="1">
      <alignment horizontal="left" vertical="center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3" fillId="0" borderId="39" xfId="0" applyFont="1" applyFill="1" applyBorder="1" applyAlignment="1">
      <alignment wrapText="1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4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/>
      <protection locked="0"/>
    </xf>
    <xf numFmtId="0" fontId="3" fillId="0" borderId="40" xfId="0" applyFont="1" applyFill="1" applyBorder="1" applyAlignment="1" applyProtection="1">
      <alignment/>
      <protection locked="0"/>
    </xf>
    <xf numFmtId="0" fontId="3" fillId="0" borderId="42" xfId="0" applyFont="1" applyFill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4" fillId="5" borderId="0" xfId="0" applyFont="1" applyFill="1" applyAlignment="1">
      <alignment/>
    </xf>
    <xf numFmtId="0" fontId="3" fillId="5" borderId="0" xfId="0" applyFont="1" applyFill="1" applyAlignment="1">
      <alignment/>
    </xf>
    <xf numFmtId="0" fontId="11" fillId="5" borderId="23" xfId="0" applyFont="1" applyFill="1" applyBorder="1" applyAlignment="1" applyProtection="1">
      <alignment horizontal="center" vertical="center"/>
      <protection/>
    </xf>
    <xf numFmtId="0" fontId="11" fillId="5" borderId="24" xfId="0" applyFont="1" applyFill="1" applyBorder="1" applyAlignment="1" applyProtection="1">
      <alignment horizontal="center" vertical="center"/>
      <protection/>
    </xf>
    <xf numFmtId="0" fontId="11" fillId="5" borderId="43" xfId="0" applyFont="1" applyFill="1" applyBorder="1" applyAlignment="1" applyProtection="1">
      <alignment horizontal="center" vertical="center"/>
      <protection/>
    </xf>
    <xf numFmtId="0" fontId="11" fillId="5" borderId="44" xfId="0" applyFont="1" applyFill="1" applyBorder="1" applyAlignment="1" applyProtection="1">
      <alignment horizontal="center" vertical="center"/>
      <protection/>
    </xf>
    <xf numFmtId="0" fontId="11" fillId="5" borderId="23" xfId="0" applyFont="1" applyFill="1" applyBorder="1" applyAlignment="1" applyProtection="1">
      <alignment horizontal="center" vertical="center" wrapText="1"/>
      <protection/>
    </xf>
    <xf numFmtId="0" fontId="11" fillId="5" borderId="24" xfId="0" applyFont="1" applyFill="1" applyBorder="1" applyAlignment="1" applyProtection="1">
      <alignment horizontal="center" vertical="center" wrapText="1"/>
      <protection/>
    </xf>
    <xf numFmtId="0" fontId="6" fillId="24" borderId="45" xfId="0" applyFont="1" applyFill="1" applyBorder="1" applyAlignment="1" applyProtection="1">
      <alignment horizontal="center" vertical="center"/>
      <protection locked="0"/>
    </xf>
    <xf numFmtId="0" fontId="11" fillId="5" borderId="33" xfId="0" applyFont="1" applyFill="1" applyBorder="1" applyAlignment="1" applyProtection="1">
      <alignment horizontal="center" vertical="center"/>
      <protection/>
    </xf>
    <xf numFmtId="0" fontId="11" fillId="5" borderId="34" xfId="0" applyFont="1" applyFill="1" applyBorder="1" applyAlignment="1" applyProtection="1">
      <alignment horizontal="center" vertical="center"/>
      <protection/>
    </xf>
    <xf numFmtId="0" fontId="6" fillId="24" borderId="46" xfId="0" applyFont="1" applyFill="1" applyBorder="1" applyAlignment="1" applyProtection="1">
      <alignment horizontal="center" vertical="center" wrapText="1"/>
      <protection locked="0"/>
    </xf>
    <xf numFmtId="0" fontId="6" fillId="24" borderId="45" xfId="0" applyFont="1" applyFill="1" applyBorder="1" applyAlignment="1" applyProtection="1">
      <alignment horizontal="center" vertical="center" wrapText="1"/>
      <protection locked="0"/>
    </xf>
    <xf numFmtId="0" fontId="11" fillId="5" borderId="33" xfId="0" applyFont="1" applyFill="1" applyBorder="1" applyAlignment="1" applyProtection="1">
      <alignment horizontal="center" vertical="center" wrapText="1"/>
      <protection/>
    </xf>
    <xf numFmtId="0" fontId="11" fillId="5" borderId="34" xfId="0" applyFont="1" applyFill="1" applyBorder="1" applyAlignment="1" applyProtection="1">
      <alignment horizontal="center" vertical="center" wrapText="1"/>
      <protection/>
    </xf>
    <xf numFmtId="0" fontId="6" fillId="24" borderId="46" xfId="0" applyFont="1" applyFill="1" applyBorder="1" applyAlignment="1" applyProtection="1">
      <alignment horizontal="center" vertical="top" wrapText="1"/>
      <protection locked="0"/>
    </xf>
    <xf numFmtId="0" fontId="6" fillId="24" borderId="45" xfId="0" applyFont="1" applyFill="1" applyBorder="1" applyAlignment="1" applyProtection="1">
      <alignment horizontal="center"/>
      <protection locked="0"/>
    </xf>
    <xf numFmtId="0" fontId="6" fillId="5" borderId="16" xfId="0" applyFont="1" applyFill="1" applyBorder="1" applyAlignment="1">
      <alignment horizontal="center" vertical="center" wrapText="1"/>
    </xf>
    <xf numFmtId="0" fontId="6" fillId="5" borderId="47" xfId="0" applyFont="1" applyFill="1" applyBorder="1" applyAlignment="1" applyProtection="1">
      <alignment horizontal="center" vertical="center"/>
      <protection/>
    </xf>
    <xf numFmtId="0" fontId="6" fillId="5" borderId="48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6" fillId="5" borderId="24" xfId="0" applyFont="1" applyFill="1" applyBorder="1" applyAlignment="1" applyProtection="1">
      <alignment horizontal="center" vertical="center"/>
      <protection/>
    </xf>
    <xf numFmtId="0" fontId="6" fillId="5" borderId="28" xfId="0" applyFont="1" applyFill="1" applyBorder="1" applyAlignment="1" applyProtection="1">
      <alignment horizontal="center" vertical="center"/>
      <protection/>
    </xf>
    <xf numFmtId="0" fontId="6" fillId="5" borderId="29" xfId="0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/>
      <protection locked="0"/>
    </xf>
    <xf numFmtId="0" fontId="7" fillId="24" borderId="49" xfId="0" applyFont="1" applyFill="1" applyBorder="1" applyAlignment="1">
      <alignment horizontal="center" textRotation="90" wrapText="1"/>
    </xf>
    <xf numFmtId="0" fontId="7" fillId="24" borderId="37" xfId="0" applyFont="1" applyFill="1" applyBorder="1" applyAlignment="1">
      <alignment horizontal="center" textRotation="90" wrapText="1"/>
    </xf>
    <xf numFmtId="0" fontId="7" fillId="24" borderId="50" xfId="0" applyFont="1" applyFill="1" applyBorder="1" applyAlignment="1">
      <alignment horizontal="center" textRotation="90" wrapText="1"/>
    </xf>
    <xf numFmtId="0" fontId="7" fillId="24" borderId="38" xfId="0" applyFont="1" applyFill="1" applyBorder="1" applyAlignment="1">
      <alignment horizontal="center" textRotation="90" wrapText="1"/>
    </xf>
    <xf numFmtId="0" fontId="10" fillId="5" borderId="51" xfId="0" applyFont="1" applyFill="1" applyBorder="1" applyAlignment="1">
      <alignment horizontal="center" textRotation="90" wrapText="1"/>
    </xf>
    <xf numFmtId="0" fontId="10" fillId="5" borderId="52" xfId="0" applyFont="1" applyFill="1" applyBorder="1" applyAlignment="1">
      <alignment horizontal="center" textRotation="90" wrapText="1"/>
    </xf>
    <xf numFmtId="0" fontId="10" fillId="5" borderId="22" xfId="0" applyFont="1" applyFill="1" applyBorder="1" applyAlignment="1">
      <alignment horizontal="center" textRotation="90" wrapText="1"/>
    </xf>
    <xf numFmtId="0" fontId="10" fillId="5" borderId="38" xfId="0" applyFont="1" applyFill="1" applyBorder="1" applyAlignment="1">
      <alignment horizontal="center" textRotation="90" wrapText="1"/>
    </xf>
    <xf numFmtId="0" fontId="8" fillId="24" borderId="16" xfId="0" applyFont="1" applyFill="1" applyBorder="1" applyAlignment="1">
      <alignment horizontal="center" textRotation="90" wrapText="1"/>
    </xf>
    <xf numFmtId="0" fontId="8" fillId="24" borderId="15" xfId="0" applyFont="1" applyFill="1" applyBorder="1" applyAlignment="1">
      <alignment horizontal="center" textRotation="90" wrapText="1"/>
    </xf>
    <xf numFmtId="0" fontId="19" fillId="0" borderId="10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7" fillId="4" borderId="51" xfId="0" applyFont="1" applyFill="1" applyBorder="1" applyAlignment="1">
      <alignment horizontal="center" textRotation="90" wrapText="1"/>
    </xf>
    <xf numFmtId="0" fontId="7" fillId="4" borderId="55" xfId="0" applyFont="1" applyFill="1" applyBorder="1" applyAlignment="1">
      <alignment horizontal="center" textRotation="90" wrapText="1"/>
    </xf>
    <xf numFmtId="0" fontId="19" fillId="26" borderId="56" xfId="0" applyFont="1" applyFill="1" applyBorder="1" applyAlignment="1">
      <alignment horizontal="center" textRotation="90" wrapText="1"/>
    </xf>
    <xf numFmtId="0" fontId="19" fillId="26" borderId="52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/>
    </xf>
    <xf numFmtId="0" fontId="7" fillId="2" borderId="53" xfId="0" applyFont="1" applyFill="1" applyBorder="1" applyAlignment="1">
      <alignment horizontal="center"/>
    </xf>
    <xf numFmtId="0" fontId="7" fillId="2" borderId="54" xfId="0" applyFont="1" applyFill="1" applyBorder="1" applyAlignment="1">
      <alignment horizontal="center"/>
    </xf>
    <xf numFmtId="0" fontId="7" fillId="4" borderId="55" xfId="0" applyFont="1" applyFill="1" applyBorder="1" applyAlignment="1">
      <alignment horizontal="center" vertical="center"/>
    </xf>
    <xf numFmtId="0" fontId="7" fillId="4" borderId="52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center"/>
    </xf>
    <xf numFmtId="0" fontId="13" fillId="24" borderId="54" xfId="0" applyFont="1" applyFill="1" applyBorder="1" applyAlignment="1">
      <alignment horizontal="center"/>
    </xf>
    <xf numFmtId="0" fontId="7" fillId="4" borderId="52" xfId="0" applyFont="1" applyFill="1" applyBorder="1" applyAlignment="1">
      <alignment horizontal="center" textRotation="90" wrapText="1"/>
    </xf>
    <xf numFmtId="0" fontId="7" fillId="4" borderId="36" xfId="0" applyFont="1" applyFill="1" applyBorder="1" applyAlignment="1">
      <alignment horizontal="center" textRotation="90" wrapText="1"/>
    </xf>
    <xf numFmtId="0" fontId="7" fillId="4" borderId="37" xfId="0" applyFont="1" applyFill="1" applyBorder="1" applyAlignment="1">
      <alignment horizontal="center" textRotation="90" wrapText="1"/>
    </xf>
    <xf numFmtId="0" fontId="7" fillId="4" borderId="22" xfId="0" applyFont="1" applyFill="1" applyBorder="1" applyAlignment="1">
      <alignment horizontal="center" textRotation="90" wrapText="1"/>
    </xf>
    <xf numFmtId="0" fontId="7" fillId="4" borderId="38" xfId="0" applyFont="1" applyFill="1" applyBorder="1" applyAlignment="1">
      <alignment horizontal="center" textRotation="90" wrapText="1"/>
    </xf>
    <xf numFmtId="0" fontId="7" fillId="24" borderId="10" xfId="0" applyFont="1" applyFill="1" applyBorder="1" applyAlignment="1">
      <alignment horizontal="center" wrapText="1"/>
    </xf>
    <xf numFmtId="0" fontId="7" fillId="24" borderId="53" xfId="0" applyFont="1" applyFill="1" applyBorder="1" applyAlignment="1">
      <alignment horizontal="center" wrapText="1"/>
    </xf>
    <xf numFmtId="0" fontId="7" fillId="24" borderId="54" xfId="0" applyFont="1" applyFill="1" applyBorder="1" applyAlignment="1">
      <alignment horizontal="center" wrapText="1"/>
    </xf>
    <xf numFmtId="0" fontId="19" fillId="4" borderId="22" xfId="0" applyFont="1" applyFill="1" applyBorder="1" applyAlignment="1">
      <alignment horizontal="center"/>
    </xf>
    <xf numFmtId="0" fontId="19" fillId="4" borderId="57" xfId="0" applyFont="1" applyFill="1" applyBorder="1" applyAlignment="1">
      <alignment horizontal="center"/>
    </xf>
    <xf numFmtId="0" fontId="19" fillId="4" borderId="38" xfId="0" applyFont="1" applyFill="1" applyBorder="1" applyAlignment="1">
      <alignment horizontal="center"/>
    </xf>
    <xf numFmtId="0" fontId="7" fillId="5" borderId="36" xfId="0" applyFont="1" applyFill="1" applyBorder="1" applyAlignment="1">
      <alignment horizontal="center" textRotation="90" wrapText="1"/>
    </xf>
    <xf numFmtId="0" fontId="7" fillId="5" borderId="37" xfId="0" applyFont="1" applyFill="1" applyBorder="1" applyAlignment="1">
      <alignment horizontal="center" textRotation="90" wrapText="1"/>
    </xf>
    <xf numFmtId="0" fontId="7" fillId="5" borderId="22" xfId="0" applyFont="1" applyFill="1" applyBorder="1" applyAlignment="1">
      <alignment horizontal="center" textRotation="90" wrapText="1"/>
    </xf>
    <xf numFmtId="0" fontId="7" fillId="5" borderId="38" xfId="0" applyFont="1" applyFill="1" applyBorder="1" applyAlignment="1">
      <alignment horizontal="center" textRotation="90" wrapText="1"/>
    </xf>
    <xf numFmtId="0" fontId="13" fillId="24" borderId="16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3" fillId="24" borderId="15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53" xfId="0" applyFont="1" applyFill="1" applyBorder="1" applyAlignment="1">
      <alignment horizontal="center"/>
    </xf>
    <xf numFmtId="0" fontId="7" fillId="24" borderId="54" xfId="0" applyFont="1" applyFill="1" applyBorder="1" applyAlignment="1">
      <alignment horizontal="center"/>
    </xf>
    <xf numFmtId="0" fontId="7" fillId="24" borderId="51" xfId="0" applyFont="1" applyFill="1" applyBorder="1" applyAlignment="1">
      <alignment horizontal="center" textRotation="90" wrapText="1"/>
    </xf>
    <xf numFmtId="0" fontId="7" fillId="24" borderId="52" xfId="0" applyFont="1" applyFill="1" applyBorder="1" applyAlignment="1">
      <alignment horizontal="center" textRotation="90" wrapText="1"/>
    </xf>
    <xf numFmtId="0" fontId="7" fillId="24" borderId="36" xfId="0" applyFont="1" applyFill="1" applyBorder="1" applyAlignment="1">
      <alignment horizontal="center" textRotation="90" wrapText="1"/>
    </xf>
    <xf numFmtId="0" fontId="7" fillId="24" borderId="22" xfId="0" applyFont="1" applyFill="1" applyBorder="1" applyAlignment="1">
      <alignment horizontal="center" textRotation="90" wrapText="1"/>
    </xf>
    <xf numFmtId="0" fontId="7" fillId="24" borderId="55" xfId="0" applyFont="1" applyFill="1" applyBorder="1" applyAlignment="1">
      <alignment horizontal="center" textRotation="90" wrapText="1"/>
    </xf>
    <xf numFmtId="0" fontId="7" fillId="24" borderId="0" xfId="0" applyFont="1" applyFill="1" applyBorder="1" applyAlignment="1">
      <alignment horizontal="center" textRotation="90" wrapText="1"/>
    </xf>
    <xf numFmtId="0" fontId="7" fillId="24" borderId="57" xfId="0" applyFont="1" applyFill="1" applyBorder="1" applyAlignment="1">
      <alignment horizontal="center" textRotation="90" wrapText="1"/>
    </xf>
    <xf numFmtId="0" fontId="13" fillId="0" borderId="54" xfId="0" applyFont="1" applyBorder="1" applyAlignment="1">
      <alignment horizontal="center"/>
    </xf>
    <xf numFmtId="0" fontId="13" fillId="24" borderId="14" xfId="0" applyFont="1" applyFill="1" applyBorder="1" applyAlignment="1">
      <alignment horizontal="center"/>
    </xf>
    <xf numFmtId="0" fontId="7" fillId="24" borderId="51" xfId="0" applyFont="1" applyFill="1" applyBorder="1" applyAlignment="1">
      <alignment horizontal="center" textRotation="90"/>
    </xf>
    <xf numFmtId="0" fontId="7" fillId="24" borderId="52" xfId="0" applyFont="1" applyFill="1" applyBorder="1" applyAlignment="1">
      <alignment horizontal="center" textRotation="90"/>
    </xf>
    <xf numFmtId="0" fontId="7" fillId="24" borderId="36" xfId="0" applyFont="1" applyFill="1" applyBorder="1" applyAlignment="1">
      <alignment horizontal="center" textRotation="90"/>
    </xf>
    <xf numFmtId="0" fontId="7" fillId="24" borderId="37" xfId="0" applyFont="1" applyFill="1" applyBorder="1" applyAlignment="1">
      <alignment horizontal="center" textRotation="90"/>
    </xf>
    <xf numFmtId="0" fontId="7" fillId="24" borderId="22" xfId="0" applyFont="1" applyFill="1" applyBorder="1" applyAlignment="1">
      <alignment horizontal="center" textRotation="90"/>
    </xf>
    <xf numFmtId="0" fontId="7" fillId="24" borderId="38" xfId="0" applyFont="1" applyFill="1" applyBorder="1" applyAlignment="1">
      <alignment horizontal="center" textRotation="90"/>
    </xf>
    <xf numFmtId="0" fontId="19" fillId="0" borderId="10" xfId="0" applyFont="1" applyFill="1" applyBorder="1" applyAlignment="1">
      <alignment horizontal="center"/>
    </xf>
    <xf numFmtId="0" fontId="19" fillId="0" borderId="53" xfId="0" applyFont="1" applyFill="1" applyBorder="1" applyAlignment="1">
      <alignment horizontal="center"/>
    </xf>
    <xf numFmtId="0" fontId="19" fillId="0" borderId="54" xfId="0" applyFont="1" applyFill="1" applyBorder="1" applyAlignment="1">
      <alignment horizontal="center"/>
    </xf>
    <xf numFmtId="0" fontId="13" fillId="0" borderId="51" xfId="0" applyFont="1" applyFill="1" applyBorder="1" applyAlignment="1">
      <alignment horizontal="center"/>
    </xf>
    <xf numFmtId="0" fontId="13" fillId="0" borderId="52" xfId="0" applyFont="1" applyFill="1" applyBorder="1" applyAlignment="1">
      <alignment horizontal="center"/>
    </xf>
    <xf numFmtId="0" fontId="13" fillId="0" borderId="55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 textRotation="90"/>
    </xf>
    <xf numFmtId="0" fontId="7" fillId="0" borderId="52" xfId="0" applyFont="1" applyFill="1" applyBorder="1" applyAlignment="1">
      <alignment horizontal="center" textRotation="90"/>
    </xf>
    <xf numFmtId="0" fontId="7" fillId="0" borderId="36" xfId="0" applyFont="1" applyFill="1" applyBorder="1" applyAlignment="1">
      <alignment horizontal="center" textRotation="90"/>
    </xf>
    <xf numFmtId="0" fontId="7" fillId="0" borderId="37" xfId="0" applyFont="1" applyFill="1" applyBorder="1" applyAlignment="1">
      <alignment horizontal="center" textRotation="90"/>
    </xf>
    <xf numFmtId="0" fontId="7" fillId="0" borderId="22" xfId="0" applyFont="1" applyFill="1" applyBorder="1" applyAlignment="1">
      <alignment horizontal="center" textRotation="90"/>
    </xf>
    <xf numFmtId="0" fontId="7" fillId="0" borderId="38" xfId="0" applyFont="1" applyFill="1" applyBorder="1" applyAlignment="1">
      <alignment horizontal="center" textRotation="90"/>
    </xf>
    <xf numFmtId="0" fontId="7" fillId="0" borderId="51" xfId="0" applyFont="1" applyFill="1" applyBorder="1" applyAlignment="1">
      <alignment horizontal="center" textRotation="90" wrapText="1"/>
    </xf>
    <xf numFmtId="0" fontId="7" fillId="0" borderId="52" xfId="0" applyFont="1" applyFill="1" applyBorder="1" applyAlignment="1">
      <alignment horizontal="center" textRotation="90" wrapText="1"/>
    </xf>
    <xf numFmtId="0" fontId="7" fillId="0" borderId="36" xfId="0" applyFont="1" applyFill="1" applyBorder="1" applyAlignment="1">
      <alignment horizontal="center" textRotation="90" wrapText="1"/>
    </xf>
    <xf numFmtId="0" fontId="7" fillId="0" borderId="37" xfId="0" applyFont="1" applyFill="1" applyBorder="1" applyAlignment="1">
      <alignment horizontal="center" textRotation="90" wrapText="1"/>
    </xf>
    <xf numFmtId="0" fontId="7" fillId="0" borderId="22" xfId="0" applyFont="1" applyFill="1" applyBorder="1" applyAlignment="1">
      <alignment horizontal="center" textRotation="90" wrapText="1"/>
    </xf>
    <xf numFmtId="0" fontId="7" fillId="0" borderId="38" xfId="0" applyFont="1" applyFill="1" applyBorder="1" applyAlignment="1">
      <alignment horizontal="center" textRotation="90" wrapText="1"/>
    </xf>
    <xf numFmtId="0" fontId="7" fillId="24" borderId="58" xfId="0" applyFont="1" applyFill="1" applyBorder="1" applyAlignment="1">
      <alignment horizontal="center" textRotation="90" wrapText="1"/>
    </xf>
    <xf numFmtId="0" fontId="7" fillId="24" borderId="48" xfId="0" applyFont="1" applyFill="1" applyBorder="1" applyAlignment="1">
      <alignment horizontal="center" textRotation="90" wrapText="1"/>
    </xf>
    <xf numFmtId="0" fontId="7" fillId="24" borderId="35" xfId="0" applyFont="1" applyFill="1" applyBorder="1" applyAlignment="1">
      <alignment horizontal="center" textRotation="90" wrapText="1"/>
    </xf>
    <xf numFmtId="0" fontId="7" fillId="24" borderId="34" xfId="0" applyFont="1" applyFill="1" applyBorder="1" applyAlignment="1">
      <alignment horizontal="center" textRotation="90" wrapText="1"/>
    </xf>
    <xf numFmtId="0" fontId="7" fillId="24" borderId="31" xfId="0" applyFont="1" applyFill="1" applyBorder="1" applyAlignment="1">
      <alignment horizontal="center" textRotation="90" wrapText="1"/>
    </xf>
    <xf numFmtId="0" fontId="7" fillId="24" borderId="29" xfId="0" applyFont="1" applyFill="1" applyBorder="1" applyAlignment="1">
      <alignment horizontal="center" textRotation="90" wrapText="1"/>
    </xf>
    <xf numFmtId="0" fontId="19" fillId="0" borderId="51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3" fillId="0" borderId="53" xfId="0" applyFont="1" applyFill="1" applyBorder="1" applyAlignment="1">
      <alignment horizontal="center"/>
    </xf>
    <xf numFmtId="0" fontId="13" fillId="0" borderId="54" xfId="0" applyFont="1" applyFill="1" applyBorder="1" applyAlignment="1">
      <alignment horizontal="center"/>
    </xf>
    <xf numFmtId="0" fontId="13" fillId="24" borderId="53" xfId="0" applyFont="1" applyFill="1" applyBorder="1" applyAlignment="1">
      <alignment horizontal="center"/>
    </xf>
    <xf numFmtId="0" fontId="13" fillId="7" borderId="10" xfId="0" applyFont="1" applyFill="1" applyBorder="1" applyAlignment="1">
      <alignment horizontal="center"/>
    </xf>
    <xf numFmtId="0" fontId="13" fillId="7" borderId="54" xfId="0" applyFont="1" applyFill="1" applyBorder="1" applyAlignment="1">
      <alignment horizontal="center"/>
    </xf>
    <xf numFmtId="0" fontId="13" fillId="24" borderId="18" xfId="0" applyFont="1" applyFill="1" applyBorder="1" applyAlignment="1">
      <alignment horizontal="center"/>
    </xf>
    <xf numFmtId="0" fontId="14" fillId="5" borderId="10" xfId="0" applyFont="1" applyFill="1" applyBorder="1" applyAlignment="1">
      <alignment horizontal="center"/>
    </xf>
    <xf numFmtId="0" fontId="14" fillId="5" borderId="54" xfId="0" applyFont="1" applyFill="1" applyBorder="1" applyAlignment="1">
      <alignment horizontal="center"/>
    </xf>
    <xf numFmtId="0" fontId="13" fillId="24" borderId="17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center"/>
    </xf>
    <xf numFmtId="0" fontId="13" fillId="5" borderId="54" xfId="0" applyFont="1" applyFill="1" applyBorder="1" applyAlignment="1">
      <alignment horizontal="center"/>
    </xf>
    <xf numFmtId="0" fontId="7" fillId="24" borderId="51" xfId="0" applyFont="1" applyFill="1" applyBorder="1" applyAlignment="1">
      <alignment horizontal="center" vertical="center"/>
    </xf>
    <xf numFmtId="0" fontId="7" fillId="24" borderId="55" xfId="0" applyFont="1" applyFill="1" applyBorder="1" applyAlignment="1">
      <alignment horizontal="center" vertical="center"/>
    </xf>
    <xf numFmtId="0" fontId="7" fillId="24" borderId="52" xfId="0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/>
    </xf>
    <xf numFmtId="0" fontId="7" fillId="24" borderId="57" xfId="0" applyFont="1" applyFill="1" applyBorder="1" applyAlignment="1">
      <alignment horizontal="center" vertical="center"/>
    </xf>
    <xf numFmtId="0" fontId="7" fillId="24" borderId="38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textRotation="90" wrapText="1"/>
    </xf>
    <xf numFmtId="0" fontId="7" fillId="4" borderId="57" xfId="0" applyFont="1" applyFill="1" applyBorder="1" applyAlignment="1">
      <alignment horizontal="center" textRotation="90" wrapText="1"/>
    </xf>
    <xf numFmtId="0" fontId="13" fillId="5" borderId="17" xfId="0" applyFont="1" applyFill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7" fillId="7" borderId="36" xfId="0" applyFont="1" applyFill="1" applyBorder="1" applyAlignment="1">
      <alignment horizontal="center" textRotation="90" wrapText="1"/>
    </xf>
    <xf numFmtId="0" fontId="7" fillId="7" borderId="37" xfId="0" applyFont="1" applyFill="1" applyBorder="1" applyAlignment="1">
      <alignment horizontal="center" textRotation="90" wrapText="1"/>
    </xf>
    <xf numFmtId="0" fontId="7" fillId="7" borderId="22" xfId="0" applyFont="1" applyFill="1" applyBorder="1" applyAlignment="1">
      <alignment horizontal="center" textRotation="90" wrapText="1"/>
    </xf>
    <xf numFmtId="0" fontId="7" fillId="7" borderId="38" xfId="0" applyFont="1" applyFill="1" applyBorder="1" applyAlignment="1">
      <alignment horizontal="center" textRotation="90" wrapText="1"/>
    </xf>
    <xf numFmtId="0" fontId="7" fillId="24" borderId="33" xfId="0" applyFont="1" applyFill="1" applyBorder="1" applyAlignment="1">
      <alignment horizontal="center" textRotation="90" wrapText="1"/>
    </xf>
    <xf numFmtId="0" fontId="7" fillId="24" borderId="23" xfId="0" applyFont="1" applyFill="1" applyBorder="1" applyAlignment="1">
      <alignment horizontal="center" textRotation="90" wrapText="1"/>
    </xf>
    <xf numFmtId="0" fontId="7" fillId="24" borderId="27" xfId="0" applyFont="1" applyFill="1" applyBorder="1" applyAlignment="1">
      <alignment horizontal="center" textRotation="90" wrapText="1"/>
    </xf>
    <xf numFmtId="0" fontId="7" fillId="24" borderId="28" xfId="0" applyFont="1" applyFill="1" applyBorder="1" applyAlignment="1">
      <alignment horizontal="center" textRotation="90" wrapText="1"/>
    </xf>
    <xf numFmtId="0" fontId="6" fillId="0" borderId="59" xfId="0" applyFont="1" applyBorder="1" applyAlignment="1">
      <alignment horizontal="center" vertical="top" wrapText="1"/>
    </xf>
    <xf numFmtId="0" fontId="6" fillId="0" borderId="60" xfId="0" applyFont="1" applyBorder="1" applyAlignment="1">
      <alignment horizontal="center" vertical="top" wrapText="1"/>
    </xf>
    <xf numFmtId="0" fontId="6" fillId="0" borderId="61" xfId="0" applyFont="1" applyBorder="1" applyAlignment="1">
      <alignment horizontal="center" vertical="top" wrapText="1"/>
    </xf>
    <xf numFmtId="0" fontId="8" fillId="24" borderId="62" xfId="0" applyFont="1" applyFill="1" applyBorder="1" applyAlignment="1">
      <alignment horizontal="center" textRotation="90" wrapText="1"/>
    </xf>
    <xf numFmtId="0" fontId="8" fillId="24" borderId="63" xfId="0" applyFont="1" applyFill="1" applyBorder="1" applyAlignment="1">
      <alignment horizontal="center" textRotation="90" wrapText="1"/>
    </xf>
    <xf numFmtId="0" fontId="8" fillId="24" borderId="14" xfId="0" applyFont="1" applyFill="1" applyBorder="1" applyAlignment="1">
      <alignment horizontal="center" textRotation="90" wrapText="1"/>
    </xf>
    <xf numFmtId="0" fontId="7" fillId="24" borderId="64" xfId="0" applyFont="1" applyFill="1" applyBorder="1" applyAlignment="1">
      <alignment horizontal="center" textRotation="90" wrapText="1"/>
    </xf>
    <xf numFmtId="0" fontId="8" fillId="24" borderId="10" xfId="0" applyFont="1" applyFill="1" applyBorder="1" applyAlignment="1">
      <alignment horizontal="center" textRotation="90" wrapText="1"/>
    </xf>
    <xf numFmtId="0" fontId="8" fillId="24" borderId="17" xfId="0" applyFont="1" applyFill="1" applyBorder="1" applyAlignment="1">
      <alignment horizontal="center" textRotation="90" wrapText="1"/>
    </xf>
    <xf numFmtId="0" fontId="7" fillId="24" borderId="22" xfId="0" applyFont="1" applyFill="1" applyBorder="1" applyAlignment="1">
      <alignment horizontal="center"/>
    </xf>
    <xf numFmtId="0" fontId="7" fillId="24" borderId="57" xfId="0" applyFont="1" applyFill="1" applyBorder="1" applyAlignment="1">
      <alignment horizontal="center"/>
    </xf>
    <xf numFmtId="0" fontId="7" fillId="24" borderId="38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7" fillId="7" borderId="10" xfId="0" applyFont="1" applyFill="1" applyBorder="1" applyAlignment="1">
      <alignment horizontal="center" wrapText="1"/>
    </xf>
    <xf numFmtId="0" fontId="7" fillId="7" borderId="53" xfId="0" applyFont="1" applyFill="1" applyBorder="1" applyAlignment="1">
      <alignment horizontal="center" wrapText="1"/>
    </xf>
    <xf numFmtId="0" fontId="7" fillId="7" borderId="54" xfId="0" applyFont="1" applyFill="1" applyBorder="1" applyAlignment="1">
      <alignment horizontal="center" wrapText="1"/>
    </xf>
    <xf numFmtId="0" fontId="7" fillId="2" borderId="51" xfId="0" applyFont="1" applyFill="1" applyBorder="1" applyAlignment="1">
      <alignment horizontal="center" textRotation="90" wrapText="1"/>
    </xf>
    <xf numFmtId="0" fontId="7" fillId="2" borderId="52" xfId="0" applyFont="1" applyFill="1" applyBorder="1" applyAlignment="1">
      <alignment horizontal="center" textRotation="90" wrapText="1"/>
    </xf>
    <xf numFmtId="0" fontId="7" fillId="2" borderId="36" xfId="0" applyFont="1" applyFill="1" applyBorder="1" applyAlignment="1">
      <alignment horizontal="center" textRotation="90" wrapText="1"/>
    </xf>
    <xf numFmtId="0" fontId="7" fillId="2" borderId="37" xfId="0" applyFont="1" applyFill="1" applyBorder="1" applyAlignment="1">
      <alignment horizontal="center" textRotation="90" wrapText="1"/>
    </xf>
    <xf numFmtId="0" fontId="7" fillId="2" borderId="22" xfId="0" applyFont="1" applyFill="1" applyBorder="1" applyAlignment="1">
      <alignment horizontal="center" textRotation="90" wrapText="1"/>
    </xf>
    <xf numFmtId="0" fontId="7" fillId="2" borderId="38" xfId="0" applyFont="1" applyFill="1" applyBorder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7" fillId="5" borderId="51" xfId="0" applyFont="1" applyFill="1" applyBorder="1" applyAlignment="1">
      <alignment horizontal="center" textRotation="90" wrapText="1"/>
    </xf>
    <xf numFmtId="0" fontId="7" fillId="5" borderId="52" xfId="0" applyFont="1" applyFill="1" applyBorder="1" applyAlignment="1">
      <alignment horizontal="center" textRotation="90" wrapText="1"/>
    </xf>
    <xf numFmtId="0" fontId="7" fillId="5" borderId="0" xfId="0" applyFont="1" applyFill="1" applyBorder="1" applyAlignment="1">
      <alignment horizontal="center" textRotation="90" wrapText="1"/>
    </xf>
    <xf numFmtId="0" fontId="7" fillId="24" borderId="65" xfId="0" applyFont="1" applyFill="1" applyBorder="1" applyAlignment="1">
      <alignment horizontal="center" textRotation="90" wrapText="1"/>
    </xf>
    <xf numFmtId="0" fontId="7" fillId="24" borderId="62" xfId="0" applyFont="1" applyFill="1" applyBorder="1" applyAlignment="1">
      <alignment horizontal="center" textRotation="90" wrapText="1"/>
    </xf>
    <xf numFmtId="0" fontId="7" fillId="7" borderId="51" xfId="0" applyFont="1" applyFill="1" applyBorder="1" applyAlignment="1">
      <alignment horizontal="center"/>
    </xf>
    <xf numFmtId="0" fontId="7" fillId="7" borderId="55" xfId="0" applyFont="1" applyFill="1" applyBorder="1" applyAlignment="1">
      <alignment horizontal="center"/>
    </xf>
    <xf numFmtId="0" fontId="7" fillId="0" borderId="59" xfId="0" applyFont="1" applyBorder="1" applyAlignment="1">
      <alignment horizontal="center" vertical="top" wrapText="1"/>
    </xf>
    <xf numFmtId="0" fontId="7" fillId="0" borderId="60" xfId="0" applyFont="1" applyBorder="1" applyAlignment="1">
      <alignment horizontal="center" vertical="top" wrapText="1"/>
    </xf>
    <xf numFmtId="0" fontId="7" fillId="0" borderId="6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1"/>
  <sheetViews>
    <sheetView tabSelected="1" zoomScalePageLayoutView="0" workbookViewId="0" topLeftCell="L2">
      <selection activeCell="AY21" sqref="AY21"/>
    </sheetView>
  </sheetViews>
  <sheetFormatPr defaultColWidth="9.140625" defaultRowHeight="15"/>
  <cols>
    <col min="1" max="1" width="3.28125" style="3" customWidth="1"/>
    <col min="2" max="2" width="32.8515625" style="3" customWidth="1"/>
    <col min="3" max="3" width="5.28125" style="3" customWidth="1"/>
    <col min="4" max="4" width="6.8515625" style="3" customWidth="1"/>
    <col min="5" max="5" width="6.421875" style="3" customWidth="1"/>
    <col min="6" max="6" width="5.7109375" style="3" customWidth="1"/>
    <col min="7" max="7" width="6.00390625" style="3" customWidth="1"/>
    <col min="8" max="8" width="4.7109375" style="3" customWidth="1"/>
    <col min="9" max="9" width="4.421875" style="3" customWidth="1"/>
    <col min="10" max="10" width="5.00390625" style="3" customWidth="1"/>
    <col min="11" max="15" width="4.421875" style="3" customWidth="1"/>
    <col min="16" max="16" width="4.140625" style="3" customWidth="1"/>
    <col min="17" max="17" width="5.28125" style="3" customWidth="1"/>
    <col min="18" max="29" width="4.7109375" style="3" customWidth="1"/>
    <col min="30" max="31" width="4.8515625" style="3" customWidth="1"/>
    <col min="32" max="38" width="4.7109375" style="3" customWidth="1"/>
    <col min="39" max="39" width="5.140625" style="3" customWidth="1"/>
    <col min="40" max="40" width="5.00390625" style="3" customWidth="1"/>
    <col min="41" max="44" width="4.7109375" style="3" customWidth="1"/>
    <col min="45" max="45" width="5.140625" style="3" customWidth="1"/>
    <col min="46" max="51" width="5.00390625" style="3" customWidth="1"/>
    <col min="52" max="52" width="6.421875" style="3" customWidth="1"/>
    <col min="53" max="53" width="4.421875" style="3" customWidth="1"/>
    <col min="54" max="54" width="6.421875" style="3" customWidth="1"/>
    <col min="55" max="55" width="5.421875" style="3" customWidth="1"/>
    <col min="56" max="59" width="4.8515625" style="3" customWidth="1"/>
    <col min="60" max="61" width="5.00390625" style="3" customWidth="1"/>
    <col min="62" max="67" width="4.8515625" style="3" customWidth="1"/>
    <col min="68" max="70" width="4.7109375" style="3" customWidth="1"/>
    <col min="71" max="71" width="5.00390625" style="3" customWidth="1"/>
    <col min="72" max="73" width="5.140625" style="3" customWidth="1"/>
    <col min="74" max="74" width="5.7109375" style="3" customWidth="1"/>
    <col min="75" max="75" width="4.421875" style="3" customWidth="1"/>
    <col min="76" max="76" width="5.140625" style="3" customWidth="1"/>
    <col min="77" max="77" width="4.8515625" style="3" customWidth="1"/>
    <col min="78" max="78" width="4.57421875" style="3" customWidth="1"/>
    <col min="79" max="79" width="4.8515625" style="3" customWidth="1"/>
    <col min="80" max="80" width="5.140625" style="3" customWidth="1"/>
    <col min="81" max="81" width="9.140625" style="3" customWidth="1"/>
    <col min="82" max="82" width="8.140625" style="3" customWidth="1"/>
    <col min="83" max="16384" width="9.140625" style="3" customWidth="1"/>
  </cols>
  <sheetData>
    <row r="1" spans="2:71" ht="86.25" customHeight="1" hidden="1">
      <c r="B1" s="279" t="s">
        <v>0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  <c r="BB1" s="279"/>
      <c r="BC1" s="279"/>
      <c r="BD1" s="279"/>
      <c r="BE1" s="279"/>
      <c r="BF1" s="279"/>
      <c r="BG1" s="279"/>
      <c r="BH1" s="279"/>
      <c r="BI1" s="279"/>
      <c r="BJ1" s="279"/>
      <c r="BK1" s="279"/>
      <c r="BL1" s="279"/>
      <c r="BM1" s="279"/>
      <c r="BN1" s="279"/>
      <c r="BO1" s="279"/>
      <c r="BP1" s="279"/>
      <c r="BQ1" s="1"/>
      <c r="BR1" s="2"/>
      <c r="BS1" s="2"/>
    </row>
    <row r="2" spans="1:80" s="47" customFormat="1" ht="21" customHeight="1">
      <c r="A2" s="60"/>
      <c r="B2" s="131" t="s">
        <v>59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2"/>
      <c r="BR2" s="62"/>
      <c r="BS2" s="62"/>
      <c r="BT2" s="60"/>
      <c r="BU2" s="60"/>
      <c r="BV2" s="60"/>
      <c r="BW2" s="60"/>
      <c r="BX2" s="60"/>
      <c r="BY2" s="60"/>
      <c r="BZ2" s="60"/>
      <c r="CA2" s="60"/>
      <c r="CB2" s="60"/>
    </row>
    <row r="3" spans="1:80" ht="7.5" customHeight="1" thickBot="1">
      <c r="A3" s="63"/>
      <c r="B3" s="63"/>
      <c r="C3" s="63"/>
      <c r="D3" s="63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3"/>
      <c r="BW3" s="63"/>
      <c r="BX3" s="63"/>
      <c r="BY3" s="63"/>
      <c r="BZ3" s="63"/>
      <c r="CA3" s="63"/>
      <c r="CB3" s="63"/>
    </row>
    <row r="4" spans="1:80" ht="13.5" customHeight="1" thickBot="1">
      <c r="A4" s="255" t="s">
        <v>10</v>
      </c>
      <c r="B4" s="287" t="s">
        <v>11</v>
      </c>
      <c r="C4" s="280" t="s">
        <v>50</v>
      </c>
      <c r="D4" s="281"/>
      <c r="E4" s="149" t="s">
        <v>57</v>
      </c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1"/>
      <c r="AS4" s="285" t="s">
        <v>1</v>
      </c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180" t="s">
        <v>35</v>
      </c>
      <c r="BN4" s="181"/>
      <c r="BO4" s="180" t="s">
        <v>36</v>
      </c>
      <c r="BP4" s="283"/>
      <c r="BQ4" s="213" t="s">
        <v>49</v>
      </c>
      <c r="BR4" s="214"/>
      <c r="BS4" s="180" t="s">
        <v>2</v>
      </c>
      <c r="BT4" s="184"/>
      <c r="BU4" s="219" t="s">
        <v>27</v>
      </c>
      <c r="BV4" s="220"/>
      <c r="BW4" s="220"/>
      <c r="BX4" s="220"/>
      <c r="BY4" s="220"/>
      <c r="BZ4" s="220"/>
      <c r="CA4" s="220"/>
      <c r="CB4" s="221"/>
    </row>
    <row r="5" spans="1:80" ht="13.5" customHeight="1" thickBot="1">
      <c r="A5" s="256"/>
      <c r="B5" s="288"/>
      <c r="C5" s="169"/>
      <c r="D5" s="282"/>
      <c r="E5" s="273" t="s">
        <v>55</v>
      </c>
      <c r="F5" s="274"/>
      <c r="G5" s="267" t="s">
        <v>42</v>
      </c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9"/>
      <c r="AC5" s="180" t="s">
        <v>20</v>
      </c>
      <c r="AD5" s="181"/>
      <c r="AE5" s="236" t="s">
        <v>30</v>
      </c>
      <c r="AF5" s="237"/>
      <c r="AG5" s="237"/>
      <c r="AH5" s="237"/>
      <c r="AI5" s="237"/>
      <c r="AJ5" s="237"/>
      <c r="AK5" s="237"/>
      <c r="AL5" s="237"/>
      <c r="AM5" s="237"/>
      <c r="AN5" s="238"/>
      <c r="AO5" s="152" t="s">
        <v>40</v>
      </c>
      <c r="AP5" s="152"/>
      <c r="AQ5" s="152"/>
      <c r="AR5" s="153"/>
      <c r="AS5" s="180" t="s">
        <v>56</v>
      </c>
      <c r="AT5" s="184"/>
      <c r="AU5" s="270" t="s">
        <v>31</v>
      </c>
      <c r="AV5" s="271"/>
      <c r="AW5" s="271"/>
      <c r="AX5" s="272"/>
      <c r="AY5" s="145" t="s">
        <v>41</v>
      </c>
      <c r="AZ5" s="146"/>
      <c r="BA5" s="177" t="s">
        <v>58</v>
      </c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9"/>
      <c r="BM5" s="182"/>
      <c r="BN5" s="133"/>
      <c r="BO5" s="182"/>
      <c r="BP5" s="284"/>
      <c r="BQ5" s="215"/>
      <c r="BR5" s="216"/>
      <c r="BS5" s="182"/>
      <c r="BT5" s="185"/>
      <c r="BU5" s="222"/>
      <c r="BV5" s="223"/>
      <c r="BW5" s="223"/>
      <c r="BX5" s="223"/>
      <c r="BY5" s="223"/>
      <c r="BZ5" s="223"/>
      <c r="CA5" s="223"/>
      <c r="CB5" s="224"/>
    </row>
    <row r="6" spans="1:80" ht="13.5" customHeight="1" thickBot="1">
      <c r="A6" s="256"/>
      <c r="B6" s="288"/>
      <c r="C6" s="169"/>
      <c r="D6" s="282"/>
      <c r="E6" s="275"/>
      <c r="F6" s="276"/>
      <c r="G6" s="169" t="s">
        <v>37</v>
      </c>
      <c r="H6" s="170"/>
      <c r="I6" s="177" t="s">
        <v>38</v>
      </c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9"/>
      <c r="Y6" s="191" t="s">
        <v>26</v>
      </c>
      <c r="Z6" s="192"/>
      <c r="AA6" s="191" t="s">
        <v>25</v>
      </c>
      <c r="AB6" s="192"/>
      <c r="AC6" s="182"/>
      <c r="AD6" s="133"/>
      <c r="AE6" s="239"/>
      <c r="AF6" s="240"/>
      <c r="AG6" s="240"/>
      <c r="AH6" s="240"/>
      <c r="AI6" s="240"/>
      <c r="AJ6" s="240"/>
      <c r="AK6" s="240"/>
      <c r="AL6" s="240"/>
      <c r="AM6" s="240"/>
      <c r="AN6" s="241"/>
      <c r="AO6" s="154"/>
      <c r="AP6" s="154"/>
      <c r="AQ6" s="154"/>
      <c r="AR6" s="155"/>
      <c r="AS6" s="182"/>
      <c r="AT6" s="185"/>
      <c r="AU6" s="182" t="s">
        <v>32</v>
      </c>
      <c r="AV6" s="185"/>
      <c r="AW6" s="247" t="s">
        <v>33</v>
      </c>
      <c r="AX6" s="248"/>
      <c r="AY6" s="159"/>
      <c r="AZ6" s="242"/>
      <c r="BA6" s="264" t="s">
        <v>47</v>
      </c>
      <c r="BB6" s="265"/>
      <c r="BC6" s="265"/>
      <c r="BD6" s="265"/>
      <c r="BE6" s="265"/>
      <c r="BF6" s="265"/>
      <c r="BG6" s="265"/>
      <c r="BH6" s="265"/>
      <c r="BI6" s="265"/>
      <c r="BJ6" s="266"/>
      <c r="BK6" s="189" t="s">
        <v>26</v>
      </c>
      <c r="BL6" s="190"/>
      <c r="BM6" s="182"/>
      <c r="BN6" s="133"/>
      <c r="BO6" s="182"/>
      <c r="BP6" s="284"/>
      <c r="BQ6" s="215"/>
      <c r="BR6" s="216"/>
      <c r="BS6" s="182"/>
      <c r="BT6" s="185"/>
      <c r="BU6" s="207" t="s">
        <v>28</v>
      </c>
      <c r="BV6" s="208"/>
      <c r="BW6" s="201" t="s">
        <v>53</v>
      </c>
      <c r="BX6" s="202"/>
      <c r="BY6" s="201" t="s">
        <v>54</v>
      </c>
      <c r="BZ6" s="202"/>
      <c r="CA6" s="207" t="s">
        <v>9</v>
      </c>
      <c r="CB6" s="208"/>
    </row>
    <row r="7" spans="1:80" ht="13.5" customHeight="1" thickBot="1">
      <c r="A7" s="256"/>
      <c r="B7" s="288"/>
      <c r="C7" s="169"/>
      <c r="D7" s="282"/>
      <c r="E7" s="275"/>
      <c r="F7" s="276"/>
      <c r="G7" s="169"/>
      <c r="H7" s="170"/>
      <c r="I7" s="178" t="s">
        <v>17</v>
      </c>
      <c r="J7" s="178"/>
      <c r="K7" s="178"/>
      <c r="L7" s="178"/>
      <c r="M7" s="178"/>
      <c r="N7" s="178"/>
      <c r="O7" s="178"/>
      <c r="P7" s="179"/>
      <c r="Q7" s="180" t="s">
        <v>18</v>
      </c>
      <c r="R7" s="181"/>
      <c r="S7" s="163" t="s">
        <v>19</v>
      </c>
      <c r="T7" s="164"/>
      <c r="U7" s="164"/>
      <c r="V7" s="164"/>
      <c r="W7" s="164"/>
      <c r="X7" s="165"/>
      <c r="Y7" s="191"/>
      <c r="Z7" s="192"/>
      <c r="AA7" s="191"/>
      <c r="AB7" s="192"/>
      <c r="AC7" s="182"/>
      <c r="AD7" s="133"/>
      <c r="AE7" s="251" t="s">
        <v>14</v>
      </c>
      <c r="AF7" s="215"/>
      <c r="AG7" s="215" t="s">
        <v>12</v>
      </c>
      <c r="AH7" s="215"/>
      <c r="AI7" s="215" t="s">
        <v>13</v>
      </c>
      <c r="AJ7" s="215"/>
      <c r="AK7" s="132" t="s">
        <v>24</v>
      </c>
      <c r="AL7" s="133"/>
      <c r="AM7" s="132" t="s">
        <v>52</v>
      </c>
      <c r="AN7" s="133"/>
      <c r="AO7" s="145" t="s">
        <v>43</v>
      </c>
      <c r="AP7" s="158"/>
      <c r="AQ7" s="146" t="s">
        <v>44</v>
      </c>
      <c r="AR7" s="158"/>
      <c r="AS7" s="182"/>
      <c r="AT7" s="185"/>
      <c r="AU7" s="182"/>
      <c r="AV7" s="185"/>
      <c r="AW7" s="247"/>
      <c r="AX7" s="248"/>
      <c r="AY7" s="159"/>
      <c r="AZ7" s="242"/>
      <c r="BA7" s="177" t="s">
        <v>17</v>
      </c>
      <c r="BB7" s="178"/>
      <c r="BC7" s="178"/>
      <c r="BD7" s="178"/>
      <c r="BE7" s="178"/>
      <c r="BF7" s="179"/>
      <c r="BG7" s="180" t="s">
        <v>18</v>
      </c>
      <c r="BH7" s="181"/>
      <c r="BI7" s="184" t="s">
        <v>19</v>
      </c>
      <c r="BJ7" s="181"/>
      <c r="BK7" s="191"/>
      <c r="BL7" s="192"/>
      <c r="BM7" s="182"/>
      <c r="BN7" s="133"/>
      <c r="BO7" s="182"/>
      <c r="BP7" s="284"/>
      <c r="BQ7" s="215"/>
      <c r="BR7" s="216"/>
      <c r="BS7" s="182"/>
      <c r="BT7" s="185"/>
      <c r="BU7" s="209"/>
      <c r="BV7" s="210"/>
      <c r="BW7" s="203"/>
      <c r="BX7" s="204"/>
      <c r="BY7" s="203"/>
      <c r="BZ7" s="204"/>
      <c r="CA7" s="209"/>
      <c r="CB7" s="210"/>
    </row>
    <row r="8" spans="1:80" ht="13.5" customHeight="1" thickBot="1">
      <c r="A8" s="256"/>
      <c r="B8" s="288"/>
      <c r="C8" s="169"/>
      <c r="D8" s="282"/>
      <c r="E8" s="275"/>
      <c r="F8" s="276"/>
      <c r="G8" s="169"/>
      <c r="H8" s="170"/>
      <c r="I8" s="136" t="s">
        <v>39</v>
      </c>
      <c r="J8" s="137"/>
      <c r="K8" s="142" t="s">
        <v>31</v>
      </c>
      <c r="L8" s="143"/>
      <c r="M8" s="143"/>
      <c r="N8" s="144"/>
      <c r="O8" s="146" t="s">
        <v>51</v>
      </c>
      <c r="P8" s="158"/>
      <c r="Q8" s="182"/>
      <c r="R8" s="133"/>
      <c r="S8" s="73"/>
      <c r="T8" s="74"/>
      <c r="U8" s="166" t="s">
        <v>31</v>
      </c>
      <c r="V8" s="167"/>
      <c r="W8" s="167"/>
      <c r="X8" s="168"/>
      <c r="Y8" s="191"/>
      <c r="Z8" s="192"/>
      <c r="AA8" s="191"/>
      <c r="AB8" s="192"/>
      <c r="AC8" s="182"/>
      <c r="AD8" s="133"/>
      <c r="AE8" s="252"/>
      <c r="AF8" s="253"/>
      <c r="AG8" s="253"/>
      <c r="AH8" s="253"/>
      <c r="AI8" s="253"/>
      <c r="AJ8" s="253"/>
      <c r="AK8" s="132"/>
      <c r="AL8" s="133"/>
      <c r="AM8" s="132"/>
      <c r="AN8" s="133"/>
      <c r="AO8" s="159"/>
      <c r="AP8" s="160"/>
      <c r="AQ8" s="242"/>
      <c r="AR8" s="160"/>
      <c r="AS8" s="182"/>
      <c r="AT8" s="185"/>
      <c r="AU8" s="182"/>
      <c r="AV8" s="185"/>
      <c r="AW8" s="247"/>
      <c r="AX8" s="248"/>
      <c r="AY8" s="159"/>
      <c r="AZ8" s="242"/>
      <c r="BA8" s="136" t="s">
        <v>48</v>
      </c>
      <c r="BB8" s="137"/>
      <c r="BC8" s="195" t="s">
        <v>31</v>
      </c>
      <c r="BD8" s="196"/>
      <c r="BE8" s="196"/>
      <c r="BF8" s="197"/>
      <c r="BG8" s="182"/>
      <c r="BH8" s="133"/>
      <c r="BI8" s="185"/>
      <c r="BJ8" s="133"/>
      <c r="BK8" s="191"/>
      <c r="BL8" s="192"/>
      <c r="BM8" s="182"/>
      <c r="BN8" s="133"/>
      <c r="BO8" s="182"/>
      <c r="BP8" s="284"/>
      <c r="BQ8" s="215"/>
      <c r="BR8" s="216"/>
      <c r="BS8" s="182"/>
      <c r="BT8" s="185"/>
      <c r="BU8" s="209"/>
      <c r="BV8" s="210"/>
      <c r="BW8" s="203"/>
      <c r="BX8" s="204"/>
      <c r="BY8" s="203"/>
      <c r="BZ8" s="204"/>
      <c r="CA8" s="209"/>
      <c r="CB8" s="210"/>
    </row>
    <row r="9" spans="1:80" ht="145.5" customHeight="1" thickBot="1">
      <c r="A9" s="257"/>
      <c r="B9" s="289"/>
      <c r="C9" s="169"/>
      <c r="D9" s="282"/>
      <c r="E9" s="277"/>
      <c r="F9" s="278"/>
      <c r="G9" s="171"/>
      <c r="H9" s="172"/>
      <c r="I9" s="138"/>
      <c r="J9" s="139"/>
      <c r="K9" s="262" t="s">
        <v>15</v>
      </c>
      <c r="L9" s="263"/>
      <c r="M9" s="140" t="s">
        <v>16</v>
      </c>
      <c r="N9" s="141"/>
      <c r="O9" s="243"/>
      <c r="P9" s="162"/>
      <c r="Q9" s="183"/>
      <c r="R9" s="135"/>
      <c r="S9" s="75" t="s">
        <v>19</v>
      </c>
      <c r="T9" s="76"/>
      <c r="U9" s="145" t="s">
        <v>45</v>
      </c>
      <c r="V9" s="146"/>
      <c r="W9" s="147" t="s">
        <v>46</v>
      </c>
      <c r="X9" s="148"/>
      <c r="Y9" s="193"/>
      <c r="Z9" s="194"/>
      <c r="AA9" s="193"/>
      <c r="AB9" s="194"/>
      <c r="AC9" s="183"/>
      <c r="AD9" s="135"/>
      <c r="AE9" s="254"/>
      <c r="AF9" s="217"/>
      <c r="AG9" s="261"/>
      <c r="AH9" s="261"/>
      <c r="AI9" s="261"/>
      <c r="AJ9" s="261"/>
      <c r="AK9" s="134"/>
      <c r="AL9" s="135"/>
      <c r="AM9" s="134"/>
      <c r="AN9" s="135"/>
      <c r="AO9" s="161"/>
      <c r="AP9" s="162"/>
      <c r="AQ9" s="243"/>
      <c r="AR9" s="162"/>
      <c r="AS9" s="183"/>
      <c r="AT9" s="186"/>
      <c r="AU9" s="183"/>
      <c r="AV9" s="186"/>
      <c r="AW9" s="249"/>
      <c r="AX9" s="250"/>
      <c r="AY9" s="161"/>
      <c r="AZ9" s="243"/>
      <c r="BA9" s="138"/>
      <c r="BB9" s="139"/>
      <c r="BC9" s="260" t="s">
        <v>15</v>
      </c>
      <c r="BD9" s="141"/>
      <c r="BE9" s="258" t="s">
        <v>16</v>
      </c>
      <c r="BF9" s="259"/>
      <c r="BG9" s="183"/>
      <c r="BH9" s="135"/>
      <c r="BI9" s="186"/>
      <c r="BJ9" s="135"/>
      <c r="BK9" s="193"/>
      <c r="BL9" s="194"/>
      <c r="BM9" s="182"/>
      <c r="BN9" s="133"/>
      <c r="BO9" s="182"/>
      <c r="BP9" s="284"/>
      <c r="BQ9" s="217"/>
      <c r="BR9" s="218"/>
      <c r="BS9" s="183"/>
      <c r="BT9" s="186"/>
      <c r="BU9" s="211"/>
      <c r="BV9" s="212"/>
      <c r="BW9" s="205"/>
      <c r="BX9" s="206"/>
      <c r="BY9" s="205"/>
      <c r="BZ9" s="206"/>
      <c r="CA9" s="211"/>
      <c r="CB9" s="212"/>
    </row>
    <row r="10" spans="1:84" s="19" customFormat="1" ht="8.25" customHeight="1" thickBot="1">
      <c r="A10" s="18">
        <v>1</v>
      </c>
      <c r="B10" s="18">
        <v>2</v>
      </c>
      <c r="C10" s="234">
        <v>3</v>
      </c>
      <c r="D10" s="235"/>
      <c r="E10" s="156">
        <v>4</v>
      </c>
      <c r="F10" s="157"/>
      <c r="G10" s="234">
        <v>5</v>
      </c>
      <c r="H10" s="244"/>
      <c r="I10" s="231">
        <v>6</v>
      </c>
      <c r="J10" s="232"/>
      <c r="K10" s="156">
        <v>7</v>
      </c>
      <c r="L10" s="233"/>
      <c r="M10" s="230">
        <v>8</v>
      </c>
      <c r="N10" s="157"/>
      <c r="O10" s="230">
        <v>9</v>
      </c>
      <c r="P10" s="157"/>
      <c r="Q10" s="156">
        <v>10</v>
      </c>
      <c r="R10" s="157"/>
      <c r="S10" s="156">
        <v>11</v>
      </c>
      <c r="T10" s="227"/>
      <c r="U10" s="188">
        <v>12</v>
      </c>
      <c r="V10" s="173"/>
      <c r="W10" s="245">
        <v>13</v>
      </c>
      <c r="X10" s="246"/>
      <c r="Y10" s="227">
        <v>14</v>
      </c>
      <c r="Z10" s="157"/>
      <c r="AA10" s="156">
        <v>15</v>
      </c>
      <c r="AB10" s="157"/>
      <c r="AC10" s="156">
        <v>16</v>
      </c>
      <c r="AD10" s="227"/>
      <c r="AE10" s="188">
        <v>17</v>
      </c>
      <c r="AF10" s="173"/>
      <c r="AG10" s="230">
        <v>18</v>
      </c>
      <c r="AH10" s="233"/>
      <c r="AI10" s="173">
        <v>19</v>
      </c>
      <c r="AJ10" s="173"/>
      <c r="AK10" s="173">
        <v>20</v>
      </c>
      <c r="AL10" s="176"/>
      <c r="AM10" s="173">
        <v>21</v>
      </c>
      <c r="AN10" s="176"/>
      <c r="AO10" s="156">
        <v>22</v>
      </c>
      <c r="AP10" s="157"/>
      <c r="AQ10" s="156">
        <v>23</v>
      </c>
      <c r="AR10" s="157"/>
      <c r="AS10" s="227">
        <v>24</v>
      </c>
      <c r="AT10" s="157"/>
      <c r="AU10" s="156">
        <v>25</v>
      </c>
      <c r="AV10" s="157"/>
      <c r="AW10" s="228">
        <v>26</v>
      </c>
      <c r="AX10" s="229"/>
      <c r="AY10" s="156">
        <v>27</v>
      </c>
      <c r="AZ10" s="157"/>
      <c r="BA10" s="234">
        <v>28</v>
      </c>
      <c r="BB10" s="235"/>
      <c r="BC10" s="174">
        <v>29</v>
      </c>
      <c r="BD10" s="175"/>
      <c r="BE10" s="174">
        <v>30</v>
      </c>
      <c r="BF10" s="187"/>
      <c r="BG10" s="156">
        <v>31</v>
      </c>
      <c r="BH10" s="157"/>
      <c r="BI10" s="156">
        <v>32</v>
      </c>
      <c r="BJ10" s="157"/>
      <c r="BK10" s="156">
        <v>33</v>
      </c>
      <c r="BL10" s="227"/>
      <c r="BM10" s="188">
        <v>34</v>
      </c>
      <c r="BN10" s="173"/>
      <c r="BO10" s="173">
        <v>35</v>
      </c>
      <c r="BP10" s="173"/>
      <c r="BQ10" s="173">
        <v>36</v>
      </c>
      <c r="BR10" s="176"/>
      <c r="BS10" s="225">
        <v>37</v>
      </c>
      <c r="BT10" s="226"/>
      <c r="BU10" s="198">
        <v>38</v>
      </c>
      <c r="BV10" s="199"/>
      <c r="BW10" s="200">
        <v>39</v>
      </c>
      <c r="BX10" s="199"/>
      <c r="BY10" s="198">
        <v>40</v>
      </c>
      <c r="BZ10" s="199"/>
      <c r="CA10" s="198">
        <v>41</v>
      </c>
      <c r="CB10" s="199"/>
      <c r="CC10" s="59"/>
      <c r="CD10" s="59"/>
      <c r="CE10" s="59"/>
      <c r="CF10" s="59"/>
    </row>
    <row r="11" spans="1:80" ht="13.5" customHeight="1" thickBot="1">
      <c r="A11" s="4"/>
      <c r="B11" s="5"/>
      <c r="C11" s="49" t="s">
        <v>3</v>
      </c>
      <c r="D11" s="50" t="s">
        <v>4</v>
      </c>
      <c r="E11" s="9" t="s">
        <v>3</v>
      </c>
      <c r="F11" s="10" t="s">
        <v>4</v>
      </c>
      <c r="G11" s="49" t="s">
        <v>3</v>
      </c>
      <c r="H11" s="124" t="s">
        <v>4</v>
      </c>
      <c r="I11" s="49" t="s">
        <v>3</v>
      </c>
      <c r="J11" s="50" t="s">
        <v>4</v>
      </c>
      <c r="K11" s="9" t="s">
        <v>3</v>
      </c>
      <c r="L11" s="11" t="s">
        <v>4</v>
      </c>
      <c r="M11" s="11" t="s">
        <v>3</v>
      </c>
      <c r="N11" s="10" t="s">
        <v>4</v>
      </c>
      <c r="O11" s="11" t="s">
        <v>3</v>
      </c>
      <c r="P11" s="10" t="s">
        <v>4</v>
      </c>
      <c r="Q11" s="9" t="s">
        <v>3</v>
      </c>
      <c r="R11" s="10" t="s">
        <v>4</v>
      </c>
      <c r="S11" s="9" t="s">
        <v>3</v>
      </c>
      <c r="T11" s="10" t="s">
        <v>4</v>
      </c>
      <c r="U11" s="11" t="s">
        <v>3</v>
      </c>
      <c r="V11" s="11" t="s">
        <v>4</v>
      </c>
      <c r="W11" s="11" t="s">
        <v>3</v>
      </c>
      <c r="X11" s="11" t="s">
        <v>4</v>
      </c>
      <c r="Y11" s="9" t="s">
        <v>3</v>
      </c>
      <c r="Z11" s="10" t="s">
        <v>4</v>
      </c>
      <c r="AA11" s="9" t="s">
        <v>3</v>
      </c>
      <c r="AB11" s="10" t="s">
        <v>4</v>
      </c>
      <c r="AC11" s="9" t="s">
        <v>3</v>
      </c>
      <c r="AD11" s="13" t="s">
        <v>4</v>
      </c>
      <c r="AE11" s="9" t="s">
        <v>3</v>
      </c>
      <c r="AF11" s="11" t="s">
        <v>4</v>
      </c>
      <c r="AG11" s="11" t="s">
        <v>3</v>
      </c>
      <c r="AH11" s="11" t="s">
        <v>4</v>
      </c>
      <c r="AI11" s="11" t="s">
        <v>3</v>
      </c>
      <c r="AJ11" s="11" t="s">
        <v>4</v>
      </c>
      <c r="AK11" s="11" t="s">
        <v>3</v>
      </c>
      <c r="AL11" s="10" t="s">
        <v>4</v>
      </c>
      <c r="AM11" s="11" t="s">
        <v>3</v>
      </c>
      <c r="AN11" s="10" t="s">
        <v>4</v>
      </c>
      <c r="AO11" s="9" t="s">
        <v>3</v>
      </c>
      <c r="AP11" s="11" t="s">
        <v>4</v>
      </c>
      <c r="AQ11" s="11" t="s">
        <v>3</v>
      </c>
      <c r="AR11" s="10" t="s">
        <v>4</v>
      </c>
      <c r="AS11" s="12" t="s">
        <v>3</v>
      </c>
      <c r="AT11" s="10" t="s">
        <v>4</v>
      </c>
      <c r="AU11" s="12" t="s">
        <v>3</v>
      </c>
      <c r="AV11" s="13" t="s">
        <v>4</v>
      </c>
      <c r="AW11" s="57" t="s">
        <v>3</v>
      </c>
      <c r="AX11" s="58" t="s">
        <v>4</v>
      </c>
      <c r="AY11" s="9" t="s">
        <v>3</v>
      </c>
      <c r="AZ11" s="10" t="s">
        <v>4</v>
      </c>
      <c r="BA11" s="49" t="s">
        <v>3</v>
      </c>
      <c r="BB11" s="50" t="s">
        <v>4</v>
      </c>
      <c r="BC11" s="12" t="s">
        <v>3</v>
      </c>
      <c r="BD11" s="11" t="s">
        <v>4</v>
      </c>
      <c r="BE11" s="12" t="s">
        <v>3</v>
      </c>
      <c r="BF11" s="10" t="s">
        <v>4</v>
      </c>
      <c r="BG11" s="9" t="s">
        <v>3</v>
      </c>
      <c r="BH11" s="10" t="s">
        <v>4</v>
      </c>
      <c r="BI11" s="9" t="s">
        <v>3</v>
      </c>
      <c r="BJ11" s="10" t="s">
        <v>4</v>
      </c>
      <c r="BK11" s="9" t="s">
        <v>3</v>
      </c>
      <c r="BL11" s="13" t="s">
        <v>4</v>
      </c>
      <c r="BM11" s="9" t="s">
        <v>3</v>
      </c>
      <c r="BN11" s="11" t="s">
        <v>4</v>
      </c>
      <c r="BO11" s="11" t="s">
        <v>3</v>
      </c>
      <c r="BP11" s="11" t="s">
        <v>4</v>
      </c>
      <c r="BQ11" s="11" t="s">
        <v>3</v>
      </c>
      <c r="BR11" s="10" t="s">
        <v>4</v>
      </c>
      <c r="BS11" s="12" t="s">
        <v>3</v>
      </c>
      <c r="BT11" s="13" t="s">
        <v>4</v>
      </c>
      <c r="BU11" s="9" t="s">
        <v>3</v>
      </c>
      <c r="BV11" s="11" t="s">
        <v>4</v>
      </c>
      <c r="BW11" s="12" t="s">
        <v>3</v>
      </c>
      <c r="BX11" s="11" t="s">
        <v>4</v>
      </c>
      <c r="BY11" s="11" t="s">
        <v>3</v>
      </c>
      <c r="BZ11" s="11" t="s">
        <v>4</v>
      </c>
      <c r="CA11" s="11" t="s">
        <v>3</v>
      </c>
      <c r="CB11" s="10" t="s">
        <v>4</v>
      </c>
    </row>
    <row r="12" spans="1:83" ht="13.5" customHeight="1">
      <c r="A12" s="15">
        <v>1</v>
      </c>
      <c r="B12" s="6" t="s">
        <v>5</v>
      </c>
      <c r="C12" s="51">
        <f>E12+AW12</f>
        <v>0</v>
      </c>
      <c r="D12" s="52">
        <f>F12+AX12</f>
        <v>4</v>
      </c>
      <c r="E12" s="77"/>
      <c r="F12" s="115">
        <v>0</v>
      </c>
      <c r="G12" s="125">
        <f>K12+M12+Q12+S12</f>
        <v>0</v>
      </c>
      <c r="H12" s="126">
        <f>L12+N12+R12+T12</f>
        <v>0</v>
      </c>
      <c r="I12" s="116">
        <f>K12+M12</f>
        <v>0</v>
      </c>
      <c r="J12" s="117">
        <f>L12+N12</f>
        <v>0</v>
      </c>
      <c r="K12" s="118"/>
      <c r="L12" s="67">
        <v>0</v>
      </c>
      <c r="M12" s="67"/>
      <c r="N12" s="71">
        <v>0</v>
      </c>
      <c r="O12" s="67"/>
      <c r="P12" s="71">
        <v>0</v>
      </c>
      <c r="Q12" s="77"/>
      <c r="R12" s="71">
        <v>0</v>
      </c>
      <c r="S12" s="77"/>
      <c r="T12" s="71">
        <v>0</v>
      </c>
      <c r="U12" s="70"/>
      <c r="V12" s="70">
        <v>0</v>
      </c>
      <c r="W12" s="70"/>
      <c r="X12" s="70">
        <v>0</v>
      </c>
      <c r="Y12" s="77"/>
      <c r="Z12" s="71">
        <v>0</v>
      </c>
      <c r="AA12" s="77"/>
      <c r="AB12" s="71">
        <v>0</v>
      </c>
      <c r="AC12" s="77"/>
      <c r="AD12" s="68">
        <v>0</v>
      </c>
      <c r="AE12" s="69"/>
      <c r="AF12" s="70">
        <v>0</v>
      </c>
      <c r="AG12" s="70"/>
      <c r="AH12" s="70">
        <v>0</v>
      </c>
      <c r="AI12" s="70"/>
      <c r="AJ12" s="70">
        <v>0</v>
      </c>
      <c r="AK12" s="70"/>
      <c r="AL12" s="71">
        <v>0</v>
      </c>
      <c r="AM12" s="70"/>
      <c r="AN12" s="71">
        <v>0</v>
      </c>
      <c r="AO12" s="77"/>
      <c r="AP12" s="70">
        <v>0</v>
      </c>
      <c r="AQ12" s="70"/>
      <c r="AR12" s="71">
        <v>0</v>
      </c>
      <c r="AS12" s="118"/>
      <c r="AT12" s="68">
        <v>4</v>
      </c>
      <c r="AU12" s="118"/>
      <c r="AV12" s="119">
        <v>0</v>
      </c>
      <c r="AW12" s="69"/>
      <c r="AX12" s="68">
        <v>4</v>
      </c>
      <c r="AY12" s="69"/>
      <c r="AZ12" s="68">
        <v>0</v>
      </c>
      <c r="BA12" s="120">
        <f>BC12+BE12</f>
        <v>0</v>
      </c>
      <c r="BB12" s="121">
        <f>BD12+BF12</f>
        <v>2</v>
      </c>
      <c r="BC12" s="118"/>
      <c r="BD12" s="67">
        <v>0</v>
      </c>
      <c r="BE12" s="67"/>
      <c r="BF12" s="68">
        <v>2</v>
      </c>
      <c r="BG12" s="69"/>
      <c r="BH12" s="68">
        <v>2</v>
      </c>
      <c r="BI12" s="69"/>
      <c r="BJ12" s="68">
        <v>0</v>
      </c>
      <c r="BK12" s="69"/>
      <c r="BL12" s="68">
        <v>0</v>
      </c>
      <c r="BM12" s="69"/>
      <c r="BN12" s="70">
        <v>0</v>
      </c>
      <c r="BO12" s="70"/>
      <c r="BP12" s="67">
        <v>0</v>
      </c>
      <c r="BQ12" s="67"/>
      <c r="BR12" s="65">
        <v>0</v>
      </c>
      <c r="BS12" s="122"/>
      <c r="BT12" s="123">
        <v>0</v>
      </c>
      <c r="BU12" s="66"/>
      <c r="BV12" s="67">
        <v>0</v>
      </c>
      <c r="BW12" s="67"/>
      <c r="BX12" s="67">
        <v>0</v>
      </c>
      <c r="BY12" s="67"/>
      <c r="BZ12" s="67">
        <v>0</v>
      </c>
      <c r="CA12" s="67"/>
      <c r="CB12" s="68">
        <v>0</v>
      </c>
      <c r="CC12" s="72"/>
      <c r="CD12" s="72"/>
      <c r="CE12" s="72"/>
    </row>
    <row r="13" spans="1:83" ht="13.5" customHeight="1">
      <c r="A13" s="16">
        <v>2</v>
      </c>
      <c r="B13" s="7" t="s">
        <v>6</v>
      </c>
      <c r="C13" s="51">
        <f>E13+AW13</f>
        <v>0</v>
      </c>
      <c r="D13" s="52">
        <f>F13+AX13</f>
        <v>6</v>
      </c>
      <c r="E13" s="28"/>
      <c r="F13" s="31">
        <v>1</v>
      </c>
      <c r="G13" s="127">
        <f>K13+M13+Q13+S13</f>
        <v>0</v>
      </c>
      <c r="H13" s="128">
        <f>L13+N13+R13+T13</f>
        <v>0</v>
      </c>
      <c r="I13" s="109">
        <f>K13+M13</f>
        <v>0</v>
      </c>
      <c r="J13" s="110">
        <f>L13+N13</f>
        <v>0</v>
      </c>
      <c r="K13" s="30"/>
      <c r="L13" s="25"/>
      <c r="M13" s="25"/>
      <c r="N13" s="29"/>
      <c r="O13" s="25"/>
      <c r="P13" s="29"/>
      <c r="Q13" s="28"/>
      <c r="R13" s="29"/>
      <c r="S13" s="28"/>
      <c r="T13" s="29"/>
      <c r="U13" s="24"/>
      <c r="V13" s="24"/>
      <c r="W13" s="24"/>
      <c r="X13" s="24"/>
      <c r="Y13" s="28"/>
      <c r="Z13" s="29">
        <v>1</v>
      </c>
      <c r="AA13" s="28"/>
      <c r="AB13" s="29"/>
      <c r="AC13" s="28"/>
      <c r="AD13" s="29"/>
      <c r="AE13" s="28"/>
      <c r="AF13" s="24"/>
      <c r="AG13" s="24"/>
      <c r="AH13" s="24"/>
      <c r="AI13" s="24"/>
      <c r="AJ13" s="24"/>
      <c r="AK13" s="24"/>
      <c r="AL13" s="21"/>
      <c r="AM13" s="24"/>
      <c r="AN13" s="21"/>
      <c r="AO13" s="20"/>
      <c r="AP13" s="24"/>
      <c r="AQ13" s="24"/>
      <c r="AR13" s="21"/>
      <c r="AS13" s="22"/>
      <c r="AT13" s="29">
        <v>5</v>
      </c>
      <c r="AU13" s="30"/>
      <c r="AV13" s="31"/>
      <c r="AW13" s="28"/>
      <c r="AX13" s="29">
        <v>5</v>
      </c>
      <c r="AY13" s="28"/>
      <c r="AZ13" s="29"/>
      <c r="BA13" s="113">
        <f>BC13+BE13</f>
        <v>0</v>
      </c>
      <c r="BB13" s="114">
        <f>BD13+BF13</f>
        <v>2</v>
      </c>
      <c r="BC13" s="30"/>
      <c r="BD13" s="24">
        <v>0</v>
      </c>
      <c r="BE13" s="24"/>
      <c r="BF13" s="21">
        <v>2</v>
      </c>
      <c r="BG13" s="20"/>
      <c r="BH13" s="29">
        <v>3</v>
      </c>
      <c r="BI13" s="28"/>
      <c r="BJ13" s="21">
        <v>0</v>
      </c>
      <c r="BK13" s="20"/>
      <c r="BL13" s="21">
        <v>0</v>
      </c>
      <c r="BM13" s="20"/>
      <c r="BN13" s="24">
        <v>0</v>
      </c>
      <c r="BO13" s="24"/>
      <c r="BP13" s="24">
        <v>0</v>
      </c>
      <c r="BQ13" s="24"/>
      <c r="BR13" s="21">
        <v>0</v>
      </c>
      <c r="BS13" s="22"/>
      <c r="BT13" s="32">
        <v>0</v>
      </c>
      <c r="BU13" s="26"/>
      <c r="BV13" s="33">
        <v>0</v>
      </c>
      <c r="BW13" s="33"/>
      <c r="BX13" s="33">
        <v>0</v>
      </c>
      <c r="BY13" s="33"/>
      <c r="BZ13" s="33">
        <v>0</v>
      </c>
      <c r="CA13" s="33"/>
      <c r="CB13" s="34">
        <v>0</v>
      </c>
      <c r="CC13" s="72"/>
      <c r="CD13" s="72"/>
      <c r="CE13" s="72"/>
    </row>
    <row r="14" spans="1:80" s="14" customFormat="1" ht="13.5" customHeight="1">
      <c r="A14" s="78">
        <v>3</v>
      </c>
      <c r="B14" s="79" t="s">
        <v>29</v>
      </c>
      <c r="C14" s="53">
        <f>SUM(C12:C13)</f>
        <v>0</v>
      </c>
      <c r="D14" s="54">
        <f aca="true" t="shared" si="0" ref="D14:BQ14">SUM(D12:D13)</f>
        <v>10</v>
      </c>
      <c r="E14" s="53">
        <f t="shared" si="0"/>
        <v>0</v>
      </c>
      <c r="F14" s="80">
        <f t="shared" si="0"/>
        <v>1</v>
      </c>
      <c r="G14" s="53">
        <f t="shared" si="0"/>
        <v>0</v>
      </c>
      <c r="H14" s="54">
        <f t="shared" si="0"/>
        <v>0</v>
      </c>
      <c r="I14" s="82">
        <f t="shared" si="0"/>
        <v>0</v>
      </c>
      <c r="J14" s="83">
        <f t="shared" si="0"/>
        <v>0</v>
      </c>
      <c r="K14" s="84">
        <f t="shared" si="0"/>
        <v>0</v>
      </c>
      <c r="L14" s="81">
        <f t="shared" si="0"/>
        <v>0</v>
      </c>
      <c r="M14" s="81">
        <f>SUM(M12:M13)</f>
        <v>0</v>
      </c>
      <c r="N14" s="54">
        <f>SUM(N12:N13)</f>
        <v>0</v>
      </c>
      <c r="O14" s="81">
        <f t="shared" si="0"/>
        <v>0</v>
      </c>
      <c r="P14" s="54">
        <f t="shared" si="0"/>
        <v>0</v>
      </c>
      <c r="Q14" s="53">
        <f t="shared" si="0"/>
        <v>0</v>
      </c>
      <c r="R14" s="54">
        <f t="shared" si="0"/>
        <v>0</v>
      </c>
      <c r="S14" s="53">
        <f t="shared" si="0"/>
        <v>0</v>
      </c>
      <c r="T14" s="54">
        <f t="shared" si="0"/>
        <v>0</v>
      </c>
      <c r="U14" s="81">
        <f>SUM(U12:U13)</f>
        <v>0</v>
      </c>
      <c r="V14" s="81">
        <f>SUM(V12:V13)</f>
        <v>0</v>
      </c>
      <c r="W14" s="81">
        <f>SUM(W12:W13)</f>
        <v>0</v>
      </c>
      <c r="X14" s="81">
        <f>SUM(X12:X13)</f>
        <v>0</v>
      </c>
      <c r="Y14" s="53">
        <f t="shared" si="0"/>
        <v>0</v>
      </c>
      <c r="Z14" s="54">
        <f t="shared" si="0"/>
        <v>1</v>
      </c>
      <c r="AA14" s="53">
        <f t="shared" si="0"/>
        <v>0</v>
      </c>
      <c r="AB14" s="54">
        <f t="shared" si="0"/>
        <v>0</v>
      </c>
      <c r="AC14" s="53">
        <f t="shared" si="0"/>
        <v>0</v>
      </c>
      <c r="AD14" s="54">
        <f t="shared" si="0"/>
        <v>0</v>
      </c>
      <c r="AE14" s="53">
        <f t="shared" si="0"/>
        <v>0</v>
      </c>
      <c r="AF14" s="81">
        <f t="shared" si="0"/>
        <v>0</v>
      </c>
      <c r="AG14" s="81">
        <f>SUM(AG12:AG13)</f>
        <v>0</v>
      </c>
      <c r="AH14" s="81">
        <f>SUM(AH12:AH13)</f>
        <v>0</v>
      </c>
      <c r="AI14" s="81">
        <f t="shared" si="0"/>
        <v>0</v>
      </c>
      <c r="AJ14" s="81">
        <f t="shared" si="0"/>
        <v>0</v>
      </c>
      <c r="AK14" s="81">
        <f>SUM(AK12:AK13)</f>
        <v>0</v>
      </c>
      <c r="AL14" s="54">
        <f>SUM(AL12:AL13)</f>
        <v>0</v>
      </c>
      <c r="AM14" s="81">
        <f t="shared" si="0"/>
        <v>0</v>
      </c>
      <c r="AN14" s="54">
        <f t="shared" si="0"/>
        <v>0</v>
      </c>
      <c r="AO14" s="53">
        <f>SUM(AO12:AO13)</f>
        <v>0</v>
      </c>
      <c r="AP14" s="81">
        <f>SUM(AP12:AP13)</f>
        <v>0</v>
      </c>
      <c r="AQ14" s="81">
        <f>SUM(AQ12:AQ13)</f>
        <v>0</v>
      </c>
      <c r="AR14" s="54">
        <f>SUM(AR12:AR13)</f>
        <v>0</v>
      </c>
      <c r="AS14" s="84">
        <f t="shared" si="0"/>
        <v>0</v>
      </c>
      <c r="AT14" s="54">
        <f t="shared" si="0"/>
        <v>9</v>
      </c>
      <c r="AU14" s="84">
        <f>SUM(AU12:AU13)</f>
        <v>0</v>
      </c>
      <c r="AV14" s="80">
        <f>SUM(AV12:AV13)</f>
        <v>0</v>
      </c>
      <c r="AW14" s="53">
        <f>SUM(AW12:AW13)</f>
        <v>0</v>
      </c>
      <c r="AX14" s="54">
        <f>SUM(AX12:AX13)</f>
        <v>9</v>
      </c>
      <c r="AY14" s="53">
        <f t="shared" si="0"/>
        <v>0</v>
      </c>
      <c r="AZ14" s="54">
        <f t="shared" si="0"/>
        <v>0</v>
      </c>
      <c r="BA14" s="82">
        <f t="shared" si="0"/>
        <v>0</v>
      </c>
      <c r="BB14" s="83">
        <f t="shared" si="0"/>
        <v>4</v>
      </c>
      <c r="BC14" s="84">
        <f t="shared" si="0"/>
        <v>0</v>
      </c>
      <c r="BD14" s="81">
        <f t="shared" si="0"/>
        <v>0</v>
      </c>
      <c r="BE14" s="81">
        <f t="shared" si="0"/>
        <v>0</v>
      </c>
      <c r="BF14" s="54">
        <f t="shared" si="0"/>
        <v>4</v>
      </c>
      <c r="BG14" s="53">
        <f t="shared" si="0"/>
        <v>0</v>
      </c>
      <c r="BH14" s="54">
        <f t="shared" si="0"/>
        <v>5</v>
      </c>
      <c r="BI14" s="53">
        <f t="shared" si="0"/>
        <v>0</v>
      </c>
      <c r="BJ14" s="54">
        <f t="shared" si="0"/>
        <v>0</v>
      </c>
      <c r="BK14" s="53">
        <f t="shared" si="0"/>
        <v>0</v>
      </c>
      <c r="BL14" s="54">
        <f t="shared" si="0"/>
        <v>0</v>
      </c>
      <c r="BM14" s="53">
        <f t="shared" si="0"/>
        <v>0</v>
      </c>
      <c r="BN14" s="81">
        <f t="shared" si="0"/>
        <v>0</v>
      </c>
      <c r="BO14" s="81">
        <f t="shared" si="0"/>
        <v>0</v>
      </c>
      <c r="BP14" s="81">
        <f t="shared" si="0"/>
        <v>0</v>
      </c>
      <c r="BQ14" s="81">
        <f t="shared" si="0"/>
        <v>0</v>
      </c>
      <c r="BR14" s="54">
        <f aca="true" t="shared" si="1" ref="BR14:CB14">SUM(BR12:BR13)</f>
        <v>0</v>
      </c>
      <c r="BS14" s="84">
        <f t="shared" si="1"/>
        <v>0</v>
      </c>
      <c r="BT14" s="80">
        <f t="shared" si="1"/>
        <v>0</v>
      </c>
      <c r="BU14" s="53">
        <f t="shared" si="1"/>
        <v>0</v>
      </c>
      <c r="BV14" s="81">
        <f t="shared" si="1"/>
        <v>0</v>
      </c>
      <c r="BW14" s="81">
        <f t="shared" si="1"/>
        <v>0</v>
      </c>
      <c r="BX14" s="81">
        <f t="shared" si="1"/>
        <v>0</v>
      </c>
      <c r="BY14" s="81">
        <f t="shared" si="1"/>
        <v>0</v>
      </c>
      <c r="BZ14" s="81">
        <f t="shared" si="1"/>
        <v>0</v>
      </c>
      <c r="CA14" s="81">
        <f t="shared" si="1"/>
        <v>0</v>
      </c>
      <c r="CB14" s="54">
        <f t="shared" si="1"/>
        <v>0</v>
      </c>
    </row>
    <row r="15" spans="1:82" ht="13.5" customHeight="1">
      <c r="A15" s="16">
        <v>4</v>
      </c>
      <c r="B15" s="7" t="s">
        <v>7</v>
      </c>
      <c r="C15" s="51">
        <f>E15+AW15</f>
        <v>0</v>
      </c>
      <c r="D15" s="52">
        <f>F15+AX15</f>
        <v>0</v>
      </c>
      <c r="E15" s="28"/>
      <c r="F15" s="31"/>
      <c r="G15" s="127">
        <f>K15+M15+Q15+S15</f>
        <v>0</v>
      </c>
      <c r="H15" s="128">
        <f>L15+N15+R15+T15</f>
        <v>0</v>
      </c>
      <c r="I15" s="109">
        <f>K15+M15</f>
        <v>0</v>
      </c>
      <c r="J15" s="110">
        <f>L15+N15</f>
        <v>0</v>
      </c>
      <c r="K15" s="30"/>
      <c r="L15" s="25"/>
      <c r="M15" s="25"/>
      <c r="N15" s="29"/>
      <c r="O15" s="25"/>
      <c r="P15" s="29"/>
      <c r="Q15" s="28"/>
      <c r="R15" s="29"/>
      <c r="S15" s="28"/>
      <c r="T15" s="29"/>
      <c r="U15" s="24"/>
      <c r="V15" s="24"/>
      <c r="W15" s="24"/>
      <c r="X15" s="24"/>
      <c r="Y15" s="28"/>
      <c r="Z15" s="29"/>
      <c r="AA15" s="28"/>
      <c r="AB15" s="29"/>
      <c r="AC15" s="28"/>
      <c r="AD15" s="29"/>
      <c r="AE15" s="28"/>
      <c r="AF15" s="24"/>
      <c r="AG15" s="24"/>
      <c r="AH15" s="24"/>
      <c r="AI15" s="24"/>
      <c r="AJ15" s="24"/>
      <c r="AK15" s="24"/>
      <c r="AL15" s="21"/>
      <c r="AM15" s="24"/>
      <c r="AN15" s="21"/>
      <c r="AO15" s="20"/>
      <c r="AP15" s="24"/>
      <c r="AQ15" s="24"/>
      <c r="AR15" s="21"/>
      <c r="AS15" s="30"/>
      <c r="AT15" s="21"/>
      <c r="AU15" s="22"/>
      <c r="AV15" s="23"/>
      <c r="AW15" s="20"/>
      <c r="AX15" s="21"/>
      <c r="AY15" s="20"/>
      <c r="AZ15" s="21"/>
      <c r="BA15" s="113">
        <f>BC15+BE15</f>
        <v>0</v>
      </c>
      <c r="BB15" s="114">
        <f>BD15+BF15</f>
        <v>0</v>
      </c>
      <c r="BC15" s="22"/>
      <c r="BD15" s="24"/>
      <c r="BE15" s="24"/>
      <c r="BF15" s="21"/>
      <c r="BG15" s="20"/>
      <c r="BH15" s="21"/>
      <c r="BI15" s="20"/>
      <c r="BJ15" s="21"/>
      <c r="BK15" s="20"/>
      <c r="BL15" s="21"/>
      <c r="BM15" s="20"/>
      <c r="BN15" s="24"/>
      <c r="BO15" s="24"/>
      <c r="BP15" s="24"/>
      <c r="BQ15" s="24"/>
      <c r="BR15" s="21"/>
      <c r="BS15" s="22"/>
      <c r="BT15" s="27"/>
      <c r="BU15" s="35"/>
      <c r="BV15" s="36"/>
      <c r="BW15" s="36"/>
      <c r="BX15" s="36"/>
      <c r="BY15" s="36"/>
      <c r="BZ15" s="36"/>
      <c r="CA15" s="36"/>
      <c r="CB15" s="37"/>
      <c r="CC15" s="47"/>
      <c r="CD15" s="47"/>
    </row>
    <row r="16" spans="1:80" s="14" customFormat="1" ht="13.5" customHeight="1">
      <c r="A16" s="78">
        <v>5</v>
      </c>
      <c r="B16" s="79" t="s">
        <v>21</v>
      </c>
      <c r="C16" s="53">
        <f>C12+C13+C15</f>
        <v>0</v>
      </c>
      <c r="D16" s="54">
        <f aca="true" t="shared" si="2" ref="D16:BQ16">D12+D13+D15</f>
        <v>10</v>
      </c>
      <c r="E16" s="53">
        <f t="shared" si="2"/>
        <v>0</v>
      </c>
      <c r="F16" s="80">
        <f t="shared" si="2"/>
        <v>1</v>
      </c>
      <c r="G16" s="53">
        <f t="shared" si="2"/>
        <v>0</v>
      </c>
      <c r="H16" s="54">
        <f t="shared" si="2"/>
        <v>0</v>
      </c>
      <c r="I16" s="82">
        <f t="shared" si="2"/>
        <v>0</v>
      </c>
      <c r="J16" s="83">
        <f t="shared" si="2"/>
        <v>0</v>
      </c>
      <c r="K16" s="84">
        <f t="shared" si="2"/>
        <v>0</v>
      </c>
      <c r="L16" s="81">
        <f t="shared" si="2"/>
        <v>0</v>
      </c>
      <c r="M16" s="81">
        <f>M12+M13+M15</f>
        <v>0</v>
      </c>
      <c r="N16" s="54">
        <f>N12+N13+N15</f>
        <v>0</v>
      </c>
      <c r="O16" s="81">
        <f t="shared" si="2"/>
        <v>0</v>
      </c>
      <c r="P16" s="54">
        <f t="shared" si="2"/>
        <v>0</v>
      </c>
      <c r="Q16" s="53">
        <f t="shared" si="2"/>
        <v>0</v>
      </c>
      <c r="R16" s="54">
        <f t="shared" si="2"/>
        <v>0</v>
      </c>
      <c r="S16" s="53">
        <f t="shared" si="2"/>
        <v>0</v>
      </c>
      <c r="T16" s="54">
        <f t="shared" si="2"/>
        <v>0</v>
      </c>
      <c r="U16" s="81">
        <f>U12+U13+U15</f>
        <v>0</v>
      </c>
      <c r="V16" s="81">
        <f>V12+V13+V15</f>
        <v>0</v>
      </c>
      <c r="W16" s="81">
        <f>W12+W13+W15</f>
        <v>0</v>
      </c>
      <c r="X16" s="81">
        <f>X12+X13+X15</f>
        <v>0</v>
      </c>
      <c r="Y16" s="53">
        <f t="shared" si="2"/>
        <v>0</v>
      </c>
      <c r="Z16" s="54">
        <f t="shared" si="2"/>
        <v>1</v>
      </c>
      <c r="AA16" s="53">
        <f t="shared" si="2"/>
        <v>0</v>
      </c>
      <c r="AB16" s="54">
        <f t="shared" si="2"/>
        <v>0</v>
      </c>
      <c r="AC16" s="53">
        <f t="shared" si="2"/>
        <v>0</v>
      </c>
      <c r="AD16" s="54">
        <f t="shared" si="2"/>
        <v>0</v>
      </c>
      <c r="AE16" s="53">
        <f t="shared" si="2"/>
        <v>0</v>
      </c>
      <c r="AF16" s="81">
        <f t="shared" si="2"/>
        <v>0</v>
      </c>
      <c r="AG16" s="81">
        <f>AG12+AG13+AG15</f>
        <v>0</v>
      </c>
      <c r="AH16" s="81">
        <f>AH12+AH13+AH15</f>
        <v>0</v>
      </c>
      <c r="AI16" s="81">
        <f t="shared" si="2"/>
        <v>0</v>
      </c>
      <c r="AJ16" s="81">
        <f t="shared" si="2"/>
        <v>0</v>
      </c>
      <c r="AK16" s="81">
        <f>AK12+AK13+AK15</f>
        <v>0</v>
      </c>
      <c r="AL16" s="54">
        <f>AL12+AL13+AL15</f>
        <v>0</v>
      </c>
      <c r="AM16" s="81">
        <f t="shared" si="2"/>
        <v>0</v>
      </c>
      <c r="AN16" s="54">
        <f t="shared" si="2"/>
        <v>0</v>
      </c>
      <c r="AO16" s="53">
        <f>AO12+AO13+AO15</f>
        <v>0</v>
      </c>
      <c r="AP16" s="81">
        <f>AP12+AP13+AP15</f>
        <v>0</v>
      </c>
      <c r="AQ16" s="81">
        <f>AQ12+AQ13+AQ15</f>
        <v>0</v>
      </c>
      <c r="AR16" s="54">
        <f>AR12+AR13+AR15</f>
        <v>0</v>
      </c>
      <c r="AS16" s="84">
        <f t="shared" si="2"/>
        <v>0</v>
      </c>
      <c r="AT16" s="54">
        <f t="shared" si="2"/>
        <v>9</v>
      </c>
      <c r="AU16" s="84">
        <f>AU12+AU13+AU15</f>
        <v>0</v>
      </c>
      <c r="AV16" s="80">
        <f>AV12+AV13+AV15</f>
        <v>0</v>
      </c>
      <c r="AW16" s="53">
        <f>AW12+AW13+AW15</f>
        <v>0</v>
      </c>
      <c r="AX16" s="54">
        <f>AX12+AX13+AX15</f>
        <v>9</v>
      </c>
      <c r="AY16" s="53">
        <f t="shared" si="2"/>
        <v>0</v>
      </c>
      <c r="AZ16" s="54">
        <f t="shared" si="2"/>
        <v>0</v>
      </c>
      <c r="BA16" s="82">
        <f t="shared" si="2"/>
        <v>0</v>
      </c>
      <c r="BB16" s="83">
        <f t="shared" si="2"/>
        <v>4</v>
      </c>
      <c r="BC16" s="84">
        <f t="shared" si="2"/>
        <v>0</v>
      </c>
      <c r="BD16" s="81">
        <f t="shared" si="2"/>
        <v>0</v>
      </c>
      <c r="BE16" s="81">
        <f t="shared" si="2"/>
        <v>0</v>
      </c>
      <c r="BF16" s="54">
        <f t="shared" si="2"/>
        <v>4</v>
      </c>
      <c r="BG16" s="53">
        <f t="shared" si="2"/>
        <v>0</v>
      </c>
      <c r="BH16" s="54">
        <f t="shared" si="2"/>
        <v>5</v>
      </c>
      <c r="BI16" s="53">
        <f t="shared" si="2"/>
        <v>0</v>
      </c>
      <c r="BJ16" s="54">
        <f t="shared" si="2"/>
        <v>0</v>
      </c>
      <c r="BK16" s="53">
        <f t="shared" si="2"/>
        <v>0</v>
      </c>
      <c r="BL16" s="54">
        <f t="shared" si="2"/>
        <v>0</v>
      </c>
      <c r="BM16" s="53">
        <f t="shared" si="2"/>
        <v>0</v>
      </c>
      <c r="BN16" s="81">
        <f t="shared" si="2"/>
        <v>0</v>
      </c>
      <c r="BO16" s="81">
        <f t="shared" si="2"/>
        <v>0</v>
      </c>
      <c r="BP16" s="81">
        <f t="shared" si="2"/>
        <v>0</v>
      </c>
      <c r="BQ16" s="81">
        <f t="shared" si="2"/>
        <v>0</v>
      </c>
      <c r="BR16" s="54">
        <f aca="true" t="shared" si="3" ref="BR16:CB16">BR12+BR13+BR15</f>
        <v>0</v>
      </c>
      <c r="BS16" s="84">
        <f t="shared" si="3"/>
        <v>0</v>
      </c>
      <c r="BT16" s="80">
        <f t="shared" si="3"/>
        <v>0</v>
      </c>
      <c r="BU16" s="53">
        <f t="shared" si="3"/>
        <v>0</v>
      </c>
      <c r="BV16" s="81">
        <f t="shared" si="3"/>
        <v>0</v>
      </c>
      <c r="BW16" s="81">
        <f t="shared" si="3"/>
        <v>0</v>
      </c>
      <c r="BX16" s="81">
        <f t="shared" si="3"/>
        <v>0</v>
      </c>
      <c r="BY16" s="81">
        <f t="shared" si="3"/>
        <v>0</v>
      </c>
      <c r="BZ16" s="81">
        <f t="shared" si="3"/>
        <v>0</v>
      </c>
      <c r="CA16" s="81">
        <f t="shared" si="3"/>
        <v>0</v>
      </c>
      <c r="CB16" s="54">
        <f t="shared" si="3"/>
        <v>0</v>
      </c>
    </row>
    <row r="17" spans="1:82" ht="13.5" customHeight="1" thickBot="1">
      <c r="A17" s="17">
        <v>6</v>
      </c>
      <c r="B17" s="8" t="s">
        <v>8</v>
      </c>
      <c r="C17" s="51">
        <f>E17+AW17</f>
        <v>0</v>
      </c>
      <c r="D17" s="52">
        <f>F17+AX17</f>
        <v>0</v>
      </c>
      <c r="E17" s="38"/>
      <c r="F17" s="42"/>
      <c r="G17" s="129">
        <f>K17+M17+Q17+S17</f>
        <v>0</v>
      </c>
      <c r="H17" s="130">
        <f>L17+N17+R17+T17</f>
        <v>0</v>
      </c>
      <c r="I17" s="111">
        <f>K17+M17</f>
        <v>0</v>
      </c>
      <c r="J17" s="112">
        <f>L17+N17</f>
        <v>0</v>
      </c>
      <c r="K17" s="40"/>
      <c r="L17" s="41"/>
      <c r="M17" s="41"/>
      <c r="N17" s="39"/>
      <c r="O17" s="41"/>
      <c r="P17" s="39"/>
      <c r="Q17" s="38"/>
      <c r="R17" s="39"/>
      <c r="S17" s="38"/>
      <c r="T17" s="39"/>
      <c r="U17" s="41"/>
      <c r="V17" s="41"/>
      <c r="W17" s="41"/>
      <c r="X17" s="41"/>
      <c r="Y17" s="38"/>
      <c r="Z17" s="39"/>
      <c r="AA17" s="38"/>
      <c r="AB17" s="39"/>
      <c r="AC17" s="38"/>
      <c r="AD17" s="39"/>
      <c r="AE17" s="38"/>
      <c r="AF17" s="41"/>
      <c r="AG17" s="41"/>
      <c r="AH17" s="41"/>
      <c r="AI17" s="41"/>
      <c r="AJ17" s="41"/>
      <c r="AK17" s="41"/>
      <c r="AL17" s="39"/>
      <c r="AM17" s="41"/>
      <c r="AN17" s="39"/>
      <c r="AO17" s="38"/>
      <c r="AP17" s="41"/>
      <c r="AQ17" s="41"/>
      <c r="AR17" s="39"/>
      <c r="AS17" s="40"/>
      <c r="AT17" s="39"/>
      <c r="AU17" s="40"/>
      <c r="AV17" s="42"/>
      <c r="AW17" s="38"/>
      <c r="AX17" s="39"/>
      <c r="AY17" s="38"/>
      <c r="AZ17" s="39"/>
      <c r="BA17" s="113">
        <f>BC17+BE17</f>
        <v>0</v>
      </c>
      <c r="BB17" s="114">
        <f>BD17+BF17</f>
        <v>0</v>
      </c>
      <c r="BC17" s="40"/>
      <c r="BD17" s="41"/>
      <c r="BE17" s="41"/>
      <c r="BF17" s="39"/>
      <c r="BG17" s="38"/>
      <c r="BH17" s="39"/>
      <c r="BI17" s="38"/>
      <c r="BJ17" s="39"/>
      <c r="BK17" s="38"/>
      <c r="BL17" s="39"/>
      <c r="BM17" s="38"/>
      <c r="BN17" s="41"/>
      <c r="BO17" s="41"/>
      <c r="BP17" s="41"/>
      <c r="BQ17" s="41"/>
      <c r="BR17" s="39"/>
      <c r="BS17" s="40"/>
      <c r="BT17" s="43"/>
      <c r="BU17" s="44"/>
      <c r="BV17" s="45"/>
      <c r="BW17" s="45"/>
      <c r="BX17" s="45"/>
      <c r="BY17" s="45"/>
      <c r="BZ17" s="45"/>
      <c r="CA17" s="45"/>
      <c r="CB17" s="46"/>
      <c r="CC17" s="47"/>
      <c r="CD17" s="47"/>
    </row>
    <row r="18" spans="1:82" s="14" customFormat="1" ht="17.25" customHeight="1" thickBot="1">
      <c r="A18" s="85">
        <v>7</v>
      </c>
      <c r="B18" s="86" t="s">
        <v>22</v>
      </c>
      <c r="C18" s="55">
        <f>C12+C13+C15+C17</f>
        <v>0</v>
      </c>
      <c r="D18" s="56">
        <f aca="true" t="shared" si="4" ref="D18:BQ18">D12+D13+D15+D17</f>
        <v>10</v>
      </c>
      <c r="E18" s="55">
        <f t="shared" si="4"/>
        <v>0</v>
      </c>
      <c r="F18" s="91">
        <f t="shared" si="4"/>
        <v>1</v>
      </c>
      <c r="G18" s="55">
        <f t="shared" si="4"/>
        <v>0</v>
      </c>
      <c r="H18" s="56">
        <f t="shared" si="4"/>
        <v>0</v>
      </c>
      <c r="I18" s="92">
        <f t="shared" si="4"/>
        <v>0</v>
      </c>
      <c r="J18" s="93">
        <f t="shared" si="4"/>
        <v>0</v>
      </c>
      <c r="K18" s="90">
        <f t="shared" si="4"/>
        <v>0</v>
      </c>
      <c r="L18" s="87">
        <f t="shared" si="4"/>
        <v>0</v>
      </c>
      <c r="M18" s="87">
        <f>M12+M13+M15+M17</f>
        <v>0</v>
      </c>
      <c r="N18" s="56">
        <f>N12+N13+N15+N17</f>
        <v>0</v>
      </c>
      <c r="O18" s="87">
        <f t="shared" si="4"/>
        <v>0</v>
      </c>
      <c r="P18" s="56">
        <f t="shared" si="4"/>
        <v>0</v>
      </c>
      <c r="Q18" s="55">
        <f t="shared" si="4"/>
        <v>0</v>
      </c>
      <c r="R18" s="56">
        <f t="shared" si="4"/>
        <v>0</v>
      </c>
      <c r="S18" s="55">
        <f t="shared" si="4"/>
        <v>0</v>
      </c>
      <c r="T18" s="56">
        <f t="shared" si="4"/>
        <v>0</v>
      </c>
      <c r="U18" s="87">
        <f>U12+U13+U15+U17</f>
        <v>0</v>
      </c>
      <c r="V18" s="87">
        <f>V12+V13+V15+V17</f>
        <v>0</v>
      </c>
      <c r="W18" s="87">
        <f>W12+W13+W15+W17</f>
        <v>0</v>
      </c>
      <c r="X18" s="87">
        <f>X12+X13+X15+X17</f>
        <v>0</v>
      </c>
      <c r="Y18" s="55">
        <f t="shared" si="4"/>
        <v>0</v>
      </c>
      <c r="Z18" s="56">
        <f t="shared" si="4"/>
        <v>1</v>
      </c>
      <c r="AA18" s="55">
        <f t="shared" si="4"/>
        <v>0</v>
      </c>
      <c r="AB18" s="56">
        <f t="shared" si="4"/>
        <v>0</v>
      </c>
      <c r="AC18" s="55">
        <f t="shared" si="4"/>
        <v>0</v>
      </c>
      <c r="AD18" s="56">
        <f t="shared" si="4"/>
        <v>0</v>
      </c>
      <c r="AE18" s="55">
        <f t="shared" si="4"/>
        <v>0</v>
      </c>
      <c r="AF18" s="87">
        <f t="shared" si="4"/>
        <v>0</v>
      </c>
      <c r="AG18" s="87">
        <f>AG12+AG13+AG15+AG17</f>
        <v>0</v>
      </c>
      <c r="AH18" s="87">
        <f>AH12+AH13+AH15+AH17</f>
        <v>0</v>
      </c>
      <c r="AI18" s="87">
        <f t="shared" si="4"/>
        <v>0</v>
      </c>
      <c r="AJ18" s="87">
        <f t="shared" si="4"/>
        <v>0</v>
      </c>
      <c r="AK18" s="87">
        <f>AK12+AK13+AK15+AK17</f>
        <v>0</v>
      </c>
      <c r="AL18" s="56">
        <f>AL12+AL13+AL15+AL17</f>
        <v>0</v>
      </c>
      <c r="AM18" s="87">
        <f t="shared" si="4"/>
        <v>0</v>
      </c>
      <c r="AN18" s="56">
        <f t="shared" si="4"/>
        <v>0</v>
      </c>
      <c r="AO18" s="55">
        <f>AO12+AO13+AO15+AO17</f>
        <v>0</v>
      </c>
      <c r="AP18" s="87">
        <f>AP12+AP13+AP15+AP17</f>
        <v>0</v>
      </c>
      <c r="AQ18" s="87">
        <f>AQ12+AQ13+AQ15+AQ17</f>
        <v>0</v>
      </c>
      <c r="AR18" s="56">
        <f>AR12+AR13+AR15+AR17</f>
        <v>0</v>
      </c>
      <c r="AS18" s="90">
        <f t="shared" si="4"/>
        <v>0</v>
      </c>
      <c r="AT18" s="56">
        <f t="shared" si="4"/>
        <v>9</v>
      </c>
      <c r="AU18" s="90">
        <f>AU12+AU13+AU15+AU17</f>
        <v>0</v>
      </c>
      <c r="AV18" s="91">
        <f>AV12+AV13+AV15+AV17</f>
        <v>0</v>
      </c>
      <c r="AW18" s="55">
        <f>AW12+AW13+AW15+AW17</f>
        <v>0</v>
      </c>
      <c r="AX18" s="56">
        <f>AX12+AX13+AX15+AX17</f>
        <v>9</v>
      </c>
      <c r="AY18" s="55">
        <f t="shared" si="4"/>
        <v>0</v>
      </c>
      <c r="AZ18" s="56">
        <f t="shared" si="4"/>
        <v>0</v>
      </c>
      <c r="BA18" s="88">
        <f t="shared" si="4"/>
        <v>0</v>
      </c>
      <c r="BB18" s="89">
        <f t="shared" si="4"/>
        <v>4</v>
      </c>
      <c r="BC18" s="55">
        <f t="shared" si="4"/>
        <v>0</v>
      </c>
      <c r="BD18" s="87">
        <f t="shared" si="4"/>
        <v>0</v>
      </c>
      <c r="BE18" s="87">
        <f t="shared" si="4"/>
        <v>0</v>
      </c>
      <c r="BF18" s="56">
        <f t="shared" si="4"/>
        <v>4</v>
      </c>
      <c r="BG18" s="55">
        <f t="shared" si="4"/>
        <v>0</v>
      </c>
      <c r="BH18" s="56">
        <f t="shared" si="4"/>
        <v>5</v>
      </c>
      <c r="BI18" s="55">
        <f t="shared" si="4"/>
        <v>0</v>
      </c>
      <c r="BJ18" s="56">
        <f t="shared" si="4"/>
        <v>0</v>
      </c>
      <c r="BK18" s="55">
        <f t="shared" si="4"/>
        <v>0</v>
      </c>
      <c r="BL18" s="56">
        <f t="shared" si="4"/>
        <v>0</v>
      </c>
      <c r="BM18" s="55">
        <f t="shared" si="4"/>
        <v>0</v>
      </c>
      <c r="BN18" s="87">
        <f t="shared" si="4"/>
        <v>0</v>
      </c>
      <c r="BO18" s="87">
        <f t="shared" si="4"/>
        <v>0</v>
      </c>
      <c r="BP18" s="87">
        <f t="shared" si="4"/>
        <v>0</v>
      </c>
      <c r="BQ18" s="87">
        <f t="shared" si="4"/>
        <v>0</v>
      </c>
      <c r="BR18" s="56">
        <f aca="true" t="shared" si="5" ref="BR18:CB18">BR12+BR13+BR15+BR17</f>
        <v>0</v>
      </c>
      <c r="BS18" s="55">
        <f t="shared" si="5"/>
        <v>0</v>
      </c>
      <c r="BT18" s="91">
        <f t="shared" si="5"/>
        <v>0</v>
      </c>
      <c r="BU18" s="55">
        <f t="shared" si="5"/>
        <v>0</v>
      </c>
      <c r="BV18" s="87">
        <f t="shared" si="5"/>
        <v>0</v>
      </c>
      <c r="BW18" s="87">
        <f t="shared" si="5"/>
        <v>0</v>
      </c>
      <c r="BX18" s="87">
        <f t="shared" si="5"/>
        <v>0</v>
      </c>
      <c r="BY18" s="87">
        <f t="shared" si="5"/>
        <v>0</v>
      </c>
      <c r="BZ18" s="87">
        <f t="shared" si="5"/>
        <v>0</v>
      </c>
      <c r="CA18" s="87">
        <f t="shared" si="5"/>
        <v>0</v>
      </c>
      <c r="CB18" s="56">
        <f t="shared" si="5"/>
        <v>0</v>
      </c>
      <c r="CC18" s="48"/>
      <c r="CD18" s="48"/>
    </row>
    <row r="19" spans="1:82" s="106" customFormat="1" ht="24.75" thickBot="1">
      <c r="A19" s="94">
        <v>8</v>
      </c>
      <c r="B19" s="95" t="s">
        <v>34</v>
      </c>
      <c r="C19" s="96"/>
      <c r="D19" s="97"/>
      <c r="E19" s="98"/>
      <c r="F19" s="99"/>
      <c r="G19" s="100"/>
      <c r="H19" s="101"/>
      <c r="I19" s="98"/>
      <c r="J19" s="99"/>
      <c r="K19" s="102"/>
      <c r="L19" s="103"/>
      <c r="M19" s="103"/>
      <c r="N19" s="104"/>
      <c r="O19" s="103"/>
      <c r="P19" s="104"/>
      <c r="Q19" s="98"/>
      <c r="R19" s="99"/>
      <c r="S19" s="102"/>
      <c r="T19" s="104"/>
      <c r="U19" s="98"/>
      <c r="V19" s="103"/>
      <c r="W19" s="103"/>
      <c r="X19" s="99"/>
      <c r="Y19" s="98"/>
      <c r="Z19" s="99"/>
      <c r="AA19" s="102"/>
      <c r="AB19" s="104"/>
      <c r="AC19" s="98"/>
      <c r="AD19" s="99"/>
      <c r="AE19" s="98"/>
      <c r="AF19" s="103"/>
      <c r="AG19" s="103"/>
      <c r="AH19" s="103"/>
      <c r="AI19" s="103"/>
      <c r="AJ19" s="103"/>
      <c r="AK19" s="103"/>
      <c r="AL19" s="99"/>
      <c r="AM19" s="103"/>
      <c r="AN19" s="99"/>
      <c r="AO19" s="98"/>
      <c r="AP19" s="103"/>
      <c r="AQ19" s="103"/>
      <c r="AR19" s="99"/>
      <c r="AS19" s="102"/>
      <c r="AT19" s="104"/>
      <c r="AU19" s="98"/>
      <c r="AV19" s="99"/>
      <c r="AW19" s="102"/>
      <c r="AX19" s="104"/>
      <c r="AY19" s="98"/>
      <c r="AZ19" s="99"/>
      <c r="BA19" s="102"/>
      <c r="BB19" s="104"/>
      <c r="BC19" s="98"/>
      <c r="BD19" s="103"/>
      <c r="BE19" s="103"/>
      <c r="BF19" s="99"/>
      <c r="BG19" s="102"/>
      <c r="BH19" s="104"/>
      <c r="BI19" s="98"/>
      <c r="BJ19" s="99"/>
      <c r="BK19" s="102"/>
      <c r="BL19" s="104"/>
      <c r="BM19" s="98"/>
      <c r="BN19" s="103"/>
      <c r="BO19" s="103"/>
      <c r="BP19" s="103"/>
      <c r="BQ19" s="103"/>
      <c r="BR19" s="99"/>
      <c r="BS19" s="98"/>
      <c r="BT19" s="99"/>
      <c r="BU19" s="102"/>
      <c r="BV19" s="103"/>
      <c r="BW19" s="103"/>
      <c r="BX19" s="103"/>
      <c r="BY19" s="103"/>
      <c r="BZ19" s="103"/>
      <c r="CA19" s="103"/>
      <c r="CB19" s="99"/>
      <c r="CC19" s="105"/>
      <c r="CD19" s="105"/>
    </row>
    <row r="21" spans="2:5" ht="15.75">
      <c r="B21" s="107" t="s">
        <v>23</v>
      </c>
      <c r="C21" s="108"/>
      <c r="D21" s="108"/>
      <c r="E21" s="108"/>
    </row>
  </sheetData>
  <sheetProtection password="CA9C" sheet="1" objects="1" scenarios="1"/>
  <mergeCells count="97">
    <mergeCell ref="E5:F9"/>
    <mergeCell ref="B1:BP1"/>
    <mergeCell ref="C4:D9"/>
    <mergeCell ref="BM4:BN9"/>
    <mergeCell ref="BO4:BP9"/>
    <mergeCell ref="I7:P7"/>
    <mergeCell ref="BA7:BF7"/>
    <mergeCell ref="AS4:BL4"/>
    <mergeCell ref="B4:B9"/>
    <mergeCell ref="AU6:AV9"/>
    <mergeCell ref="BA5:BL5"/>
    <mergeCell ref="O8:P9"/>
    <mergeCell ref="Q7:R9"/>
    <mergeCell ref="Y6:Z9"/>
    <mergeCell ref="AA6:AB9"/>
    <mergeCell ref="G5:AB5"/>
    <mergeCell ref="AS5:AT9"/>
    <mergeCell ref="AU5:AX5"/>
    <mergeCell ref="AQ7:AR9"/>
    <mergeCell ref="AW6:AX9"/>
    <mergeCell ref="AE7:AF9"/>
    <mergeCell ref="A4:A9"/>
    <mergeCell ref="BE9:BF9"/>
    <mergeCell ref="BC9:BD9"/>
    <mergeCell ref="AG7:AH9"/>
    <mergeCell ref="K9:L9"/>
    <mergeCell ref="BA6:BJ6"/>
    <mergeCell ref="AM7:AN9"/>
    <mergeCell ref="AC5:AD9"/>
    <mergeCell ref="AE5:AN6"/>
    <mergeCell ref="AY5:AZ9"/>
    <mergeCell ref="C10:D10"/>
    <mergeCell ref="Q10:R10"/>
    <mergeCell ref="S10:T10"/>
    <mergeCell ref="AE10:AF10"/>
    <mergeCell ref="G10:H10"/>
    <mergeCell ref="K10:L10"/>
    <mergeCell ref="O10:P10"/>
    <mergeCell ref="W10:X10"/>
    <mergeCell ref="AS10:AT10"/>
    <mergeCell ref="AY10:AZ10"/>
    <mergeCell ref="BA10:BB10"/>
    <mergeCell ref="AM10:AN10"/>
    <mergeCell ref="AU10:AV10"/>
    <mergeCell ref="AW10:AX10"/>
    <mergeCell ref="AI10:AJ10"/>
    <mergeCell ref="E10:F10"/>
    <mergeCell ref="M10:N10"/>
    <mergeCell ref="I10:J10"/>
    <mergeCell ref="Y10:Z10"/>
    <mergeCell ref="AA10:AB10"/>
    <mergeCell ref="AG10:AH10"/>
    <mergeCell ref="U10:V10"/>
    <mergeCell ref="AC10:AD10"/>
    <mergeCell ref="CA10:CB10"/>
    <mergeCell ref="BW10:BX10"/>
    <mergeCell ref="BQ10:BR10"/>
    <mergeCell ref="BW6:BX9"/>
    <mergeCell ref="BY6:BZ9"/>
    <mergeCell ref="CA6:CB9"/>
    <mergeCell ref="BS4:BT9"/>
    <mergeCell ref="BQ4:BR9"/>
    <mergeCell ref="BU4:CB5"/>
    <mergeCell ref="BU6:BV9"/>
    <mergeCell ref="BM10:BN10"/>
    <mergeCell ref="BK6:BL9"/>
    <mergeCell ref="BC8:BF8"/>
    <mergeCell ref="BY10:BZ10"/>
    <mergeCell ref="BU10:BV10"/>
    <mergeCell ref="BS10:BT10"/>
    <mergeCell ref="BK10:BL10"/>
    <mergeCell ref="BO10:BP10"/>
    <mergeCell ref="BC10:BD10"/>
    <mergeCell ref="AK10:AL10"/>
    <mergeCell ref="I6:X6"/>
    <mergeCell ref="BA8:BB9"/>
    <mergeCell ref="BG7:BH9"/>
    <mergeCell ref="BI7:BJ9"/>
    <mergeCell ref="BE10:BF10"/>
    <mergeCell ref="BG10:BH10"/>
    <mergeCell ref="BI10:BJ10"/>
    <mergeCell ref="AO10:AP10"/>
    <mergeCell ref="AQ10:AR10"/>
    <mergeCell ref="AO7:AP9"/>
    <mergeCell ref="S7:X7"/>
    <mergeCell ref="U8:X8"/>
    <mergeCell ref="AI7:AJ9"/>
    <mergeCell ref="B2:AM2"/>
    <mergeCell ref="AK7:AL9"/>
    <mergeCell ref="I8:J9"/>
    <mergeCell ref="M9:N9"/>
    <mergeCell ref="K8:N8"/>
    <mergeCell ref="U9:V9"/>
    <mergeCell ref="W9:X9"/>
    <mergeCell ref="E4:AR4"/>
    <mergeCell ref="AO5:AR6"/>
    <mergeCell ref="G6:H9"/>
  </mergeCells>
  <printOptions/>
  <pageMargins left="0" right="0" top="0" bottom="0" header="0.31496062992125984" footer="0.31496062992125984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СЕМЕШКО Вера Сергеевна</dc:creator>
  <cp:keywords/>
  <dc:description/>
  <cp:lastModifiedBy>user</cp:lastModifiedBy>
  <cp:lastPrinted>2019-06-26T17:27:44Z</cp:lastPrinted>
  <dcterms:created xsi:type="dcterms:W3CDTF">2017-04-06T14:20:43Z</dcterms:created>
  <dcterms:modified xsi:type="dcterms:W3CDTF">2020-06-26T13:00:11Z</dcterms:modified>
  <cp:category/>
  <cp:version/>
  <cp:contentType/>
  <cp:contentStatus/>
</cp:coreProperties>
</file>